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7"/>
  </bookViews>
  <sheets>
    <sheet name="17-11-2020" sheetId="3" r:id="rId1"/>
    <sheet name="18-11-2020" sheetId="4" r:id="rId2"/>
    <sheet name="19-11-2020" sheetId="5" r:id="rId3"/>
    <sheet name="20-11-2020" sheetId="6" r:id="rId4"/>
    <sheet name="23-11-2020" sheetId="7" r:id="rId5"/>
    <sheet name="24-11-2020" sheetId="8" r:id="rId6"/>
    <sheet name="25-11-2020" sheetId="9" r:id="rId7"/>
    <sheet name="26-11-2020" sheetId="10" r:id="rId8"/>
  </sheets>
  <definedNames>
    <definedName name="_xlnm._FilterDatabase" localSheetId="0" hidden="1">'17-11-2020'!$A$1:$X$21</definedName>
  </definedNames>
  <calcPr calcId="124519"/>
</workbook>
</file>

<file path=xl/calcChain.xml><?xml version="1.0" encoding="utf-8"?>
<calcChain xmlns="http://schemas.openxmlformats.org/spreadsheetml/2006/main">
  <c r="A4" i="10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4" i="9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5" i="8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/>
  <c r="A3" i="7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6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3" i="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3" i="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<sst xmlns="http://schemas.openxmlformats.org/spreadsheetml/2006/main" count="2216" uniqueCount="70">
  <si>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</si>
  <si>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</si>
  <si>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</si>
  <si>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</si>
  <si>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</si>
  <si>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</si>
  <si>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</si>
  <si>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</si>
  <si>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</si>
  <si>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</si>
  <si>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</si>
  <si>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</si>
  <si>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</si>
  <si>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</si>
  <si>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</si>
  <si>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</si>
  <si>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</si>
  <si>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</si>
  <si>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</si>
  <si>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</si>
  <si>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</si>
  <si>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</si>
  <si>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</si>
  <si>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</si>
  <si>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Not Applicable</t>
  </si>
  <si>
    <t>IDBI Mutual Fund</t>
  </si>
  <si>
    <t>Open Ended</t>
  </si>
  <si>
    <t>Secondary Market Trade</t>
  </si>
  <si>
    <t>Buy</t>
  </si>
  <si>
    <t>IDBI DYNAMIC BOND FUND</t>
  </si>
  <si>
    <t>IDBI GILT FUND</t>
  </si>
  <si>
    <t>IDBI Hybrid Equity Fund</t>
  </si>
  <si>
    <t>TREPS</t>
  </si>
  <si>
    <t>UNRATED</t>
  </si>
  <si>
    <t>IDBI NIFTY INDEX FUND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</si>
  <si>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</si>
  <si>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</si>
  <si>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</si>
  <si>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</si>
  <si>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</si>
  <si>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</si>
  <si>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</si>
  <si>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</si>
  <si>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</si>
  <si>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</si>
  <si>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</si>
  <si>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</si>
  <si>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</si>
  <si>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</si>
  <si>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</si>
  <si>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</si>
  <si>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</si>
  <si>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</si>
  <si>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</si>
  <si>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- 18NOV2020</t>
  </si>
  <si>
    <t>Steel Authority of India Ltd CP (04 DEC 2020)</t>
  </si>
  <si>
    <t>INE114A14JB3</t>
  </si>
  <si>
    <t>Commercial Paper</t>
  </si>
  <si>
    <t>CARE A1+</t>
  </si>
  <si>
    <t xml:space="preserve">CARE </t>
  </si>
  <si>
    <t>Sell</t>
  </si>
  <si>
    <t>Listed</t>
  </si>
  <si>
    <t>TREPS - 19NOV2020</t>
  </si>
  <si>
    <t>TREPS - 20NOV2020</t>
  </si>
  <si>
    <t>TREPS - 23NOV2020</t>
  </si>
  <si>
    <t>NA</t>
  </si>
  <si>
    <t>TREPS - 24NOV2020</t>
  </si>
  <si>
    <t>TREPS - 25NOV2020</t>
  </si>
  <si>
    <t>TREPS - 26NOV2020</t>
  </si>
  <si>
    <t>TREPS - 27NOV2020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</si>
</sst>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54</v>
      </c>
      <c r="C2" s="6" t="s">
        <v>65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35</v>
      </c>
      <c r="K2" s="16" t="s">
        <v>26</v>
      </c>
      <c r="L2" s="33">
        <v>44153</v>
      </c>
      <c r="M2" s="32">
        <v>1</v>
      </c>
      <c r="N2" s="34">
        <v>44153</v>
      </c>
      <c r="O2" s="35">
        <v>44152</v>
      </c>
      <c r="P2" s="36">
        <v>44152</v>
      </c>
      <c r="Q2" s="25">
        <v>8191331.1299999999</v>
      </c>
      <c r="R2" s="4">
        <v>100</v>
      </c>
      <c r="S2" s="28">
        <v>99.993041000000005</v>
      </c>
      <c r="T2" s="24">
        <v>0</v>
      </c>
      <c r="U2" s="24">
        <v>8191.3311299999996</v>
      </c>
      <c r="V2" s="31">
        <v>2.5400766799999999E-2</v>
      </c>
      <c r="W2" s="31">
        <v>2.5400766799999999E-2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54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36</v>
      </c>
      <c r="K3" s="16" t="s">
        <v>26</v>
      </c>
      <c r="L3" s="33">
        <v>44153</v>
      </c>
      <c r="M3" s="32">
        <v>1</v>
      </c>
      <c r="N3" s="34">
        <v>44153</v>
      </c>
      <c r="O3" s="35">
        <v>44152</v>
      </c>
      <c r="P3" s="36">
        <v>44152</v>
      </c>
      <c r="Q3" s="25">
        <v>11073617.67</v>
      </c>
      <c r="R3" s="4">
        <v>100</v>
      </c>
      <c r="S3" s="28">
        <v>99.993041000000005</v>
      </c>
      <c r="T3" s="24">
        <v>0</v>
      </c>
      <c r="U3" s="24">
        <v>11073.61767</v>
      </c>
      <c r="V3" s="31">
        <v>2.5400766799999999E-2</v>
      </c>
      <c r="W3" s="31">
        <v>2.5400766799999999E-2</v>
      </c>
      <c r="X3" s="4" t="s">
        <v>27</v>
      </c>
    </row>
    <row r="4" spans="1:24" s="2" customFormat="1">
      <c r="A4" s="17">
        <f t="shared" si="0"/>
        <v>3</v>
      </c>
      <c r="B4" s="6" t="s">
        <v>54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38</v>
      </c>
      <c r="K4" s="16" t="s">
        <v>26</v>
      </c>
      <c r="L4" s="33">
        <v>44153</v>
      </c>
      <c r="M4" s="32">
        <v>1</v>
      </c>
      <c r="N4" s="34">
        <v>44153</v>
      </c>
      <c r="O4" s="35">
        <v>44152</v>
      </c>
      <c r="P4" s="36">
        <v>44152</v>
      </c>
      <c r="Q4" s="25">
        <v>36101.86</v>
      </c>
      <c r="R4" s="4">
        <v>100</v>
      </c>
      <c r="S4" s="28">
        <v>99.993041000000005</v>
      </c>
      <c r="T4" s="24">
        <v>0</v>
      </c>
      <c r="U4" s="24">
        <v>36.101860000000002</v>
      </c>
      <c r="V4" s="31">
        <v>2.5400766799999999E-2</v>
      </c>
      <c r="W4" s="31">
        <v>2.5400766799999999E-2</v>
      </c>
      <c r="X4" s="4" t="s">
        <v>27</v>
      </c>
    </row>
    <row r="5" spans="1:24" s="2" customFormat="1">
      <c r="A5" s="17">
        <f t="shared" si="0"/>
        <v>4</v>
      </c>
      <c r="B5" s="6" t="s">
        <v>54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40</v>
      </c>
      <c r="K5" s="16" t="s">
        <v>26</v>
      </c>
      <c r="L5" s="33">
        <v>44153</v>
      </c>
      <c r="M5" s="32">
        <v>1</v>
      </c>
      <c r="N5" s="34">
        <v>44153</v>
      </c>
      <c r="O5" s="35">
        <v>44152</v>
      </c>
      <c r="P5" s="36">
        <v>44152</v>
      </c>
      <c r="Q5" s="25">
        <v>56591.59</v>
      </c>
      <c r="R5" s="4">
        <v>100</v>
      </c>
      <c r="S5" s="28">
        <v>99.993041000000005</v>
      </c>
      <c r="T5" s="24">
        <v>0</v>
      </c>
      <c r="U5" s="24">
        <v>56.591589999999997</v>
      </c>
      <c r="V5" s="31">
        <v>2.5400766799999999E-2</v>
      </c>
      <c r="W5" s="31">
        <v>2.5400766799999999E-2</v>
      </c>
      <c r="X5" s="4" t="s">
        <v>27</v>
      </c>
    </row>
    <row r="6" spans="1:24" s="2" customFormat="1">
      <c r="A6" s="17">
        <f t="shared" si="0"/>
        <v>5</v>
      </c>
      <c r="B6" s="6" t="s">
        <v>54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29</v>
      </c>
      <c r="K6" s="16" t="s">
        <v>26</v>
      </c>
      <c r="L6" s="33">
        <v>44153</v>
      </c>
      <c r="M6" s="32">
        <v>1</v>
      </c>
      <c r="N6" s="34">
        <v>44153</v>
      </c>
      <c r="O6" s="35">
        <v>44152</v>
      </c>
      <c r="P6" s="36">
        <v>44152</v>
      </c>
      <c r="Q6" s="25">
        <v>363264.14</v>
      </c>
      <c r="R6" s="4">
        <v>100</v>
      </c>
      <c r="S6" s="28">
        <v>99.993041000000005</v>
      </c>
      <c r="T6" s="24">
        <v>0</v>
      </c>
      <c r="U6" s="24">
        <v>363.26414</v>
      </c>
      <c r="V6" s="31">
        <v>2.5400766799999999E-2</v>
      </c>
      <c r="W6" s="31">
        <v>2.5400766799999999E-2</v>
      </c>
      <c r="X6" s="4" t="s">
        <v>27</v>
      </c>
    </row>
    <row r="7" spans="1:24" s="2" customFormat="1">
      <c r="A7" s="17">
        <f t="shared" si="0"/>
        <v>6</v>
      </c>
      <c r="B7" s="6" t="s">
        <v>54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42</v>
      </c>
      <c r="K7" s="16" t="s">
        <v>26</v>
      </c>
      <c r="L7" s="33">
        <v>44153</v>
      </c>
      <c r="M7" s="32">
        <v>1</v>
      </c>
      <c r="N7" s="34">
        <v>44153</v>
      </c>
      <c r="O7" s="35">
        <v>44152</v>
      </c>
      <c r="P7" s="36">
        <v>44152</v>
      </c>
      <c r="Q7" s="25">
        <v>3165.69</v>
      </c>
      <c r="R7" s="4">
        <v>100</v>
      </c>
      <c r="S7" s="28">
        <v>99.993041000000005</v>
      </c>
      <c r="T7" s="24">
        <v>0</v>
      </c>
      <c r="U7" s="24">
        <v>3.1656900000000001</v>
      </c>
      <c r="V7" s="31">
        <v>2.5400766799999999E-2</v>
      </c>
      <c r="W7" s="31">
        <v>2.5400766799999999E-2</v>
      </c>
      <c r="X7" s="4" t="s">
        <v>27</v>
      </c>
    </row>
    <row r="8" spans="1:24" s="2" customFormat="1">
      <c r="A8" s="17">
        <f t="shared" si="0"/>
        <v>7</v>
      </c>
      <c r="B8" s="6" t="s">
        <v>54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30</v>
      </c>
      <c r="K8" s="16" t="s">
        <v>26</v>
      </c>
      <c r="L8" s="33">
        <v>44153</v>
      </c>
      <c r="M8" s="32">
        <v>1</v>
      </c>
      <c r="N8" s="34">
        <v>44153</v>
      </c>
      <c r="O8" s="35">
        <v>44152</v>
      </c>
      <c r="P8" s="36">
        <v>44152</v>
      </c>
      <c r="Q8" s="25">
        <v>732934.18</v>
      </c>
      <c r="R8" s="4">
        <v>100</v>
      </c>
      <c r="S8" s="28">
        <v>99.993041000000005</v>
      </c>
      <c r="T8" s="24">
        <v>0</v>
      </c>
      <c r="U8" s="24">
        <v>732.93417999999997</v>
      </c>
      <c r="V8" s="31">
        <v>2.5400766799999999E-2</v>
      </c>
      <c r="W8" s="31">
        <v>2.5400766799999999E-2</v>
      </c>
      <c r="X8" s="4" t="s">
        <v>27</v>
      </c>
    </row>
    <row r="9" spans="1:24" s="2" customFormat="1">
      <c r="A9" s="17">
        <f t="shared" si="0"/>
        <v>8</v>
      </c>
      <c r="B9" s="6" t="s">
        <v>54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43</v>
      </c>
      <c r="K9" s="16" t="s">
        <v>26</v>
      </c>
      <c r="L9" s="33">
        <v>44153</v>
      </c>
      <c r="M9" s="32">
        <v>1</v>
      </c>
      <c r="N9" s="34">
        <v>44153</v>
      </c>
      <c r="O9" s="35">
        <v>44152</v>
      </c>
      <c r="P9" s="36">
        <v>44152</v>
      </c>
      <c r="Q9" s="25">
        <v>542649.37</v>
      </c>
      <c r="R9" s="4">
        <v>100</v>
      </c>
      <c r="S9" s="28">
        <v>99.993041000000005</v>
      </c>
      <c r="T9" s="24">
        <v>0</v>
      </c>
      <c r="U9" s="24">
        <v>542.64936999999998</v>
      </c>
      <c r="V9" s="31">
        <v>2.5400766799999999E-2</v>
      </c>
      <c r="W9" s="31">
        <v>2.5400766799999999E-2</v>
      </c>
      <c r="X9" s="4" t="s">
        <v>27</v>
      </c>
    </row>
    <row r="10" spans="1:24" s="2" customFormat="1">
      <c r="A10" s="17">
        <f t="shared" si="0"/>
        <v>9</v>
      </c>
      <c r="B10" s="6" t="s">
        <v>54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45</v>
      </c>
      <c r="K10" s="16" t="s">
        <v>26</v>
      </c>
      <c r="L10" s="33">
        <v>44153</v>
      </c>
      <c r="M10" s="32">
        <v>1</v>
      </c>
      <c r="N10" s="34">
        <v>44153</v>
      </c>
      <c r="O10" s="35">
        <v>44152</v>
      </c>
      <c r="P10" s="36">
        <v>44152</v>
      </c>
      <c r="Q10" s="25">
        <v>807086.51</v>
      </c>
      <c r="R10" s="4">
        <v>100</v>
      </c>
      <c r="S10" s="28">
        <v>99.993041000000005</v>
      </c>
      <c r="T10" s="24">
        <v>0</v>
      </c>
      <c r="U10" s="24">
        <v>807.08650999999998</v>
      </c>
      <c r="V10" s="31">
        <v>2.5400766799999999E-2</v>
      </c>
      <c r="W10" s="31">
        <v>2.5400766799999999E-2</v>
      </c>
      <c r="X10" s="4" t="s">
        <v>27</v>
      </c>
    </row>
    <row r="11" spans="1:24" s="2" customFormat="1">
      <c r="A11" s="17">
        <f t="shared" si="0"/>
        <v>10</v>
      </c>
      <c r="B11" s="6" t="s">
        <v>54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53</v>
      </c>
      <c r="K11" s="16" t="s">
        <v>26</v>
      </c>
      <c r="L11" s="33">
        <v>44153</v>
      </c>
      <c r="M11" s="32">
        <v>1</v>
      </c>
      <c r="N11" s="34">
        <v>44153</v>
      </c>
      <c r="O11" s="35">
        <v>44152</v>
      </c>
      <c r="P11" s="36">
        <v>44152</v>
      </c>
      <c r="Q11" s="25">
        <v>239704.87</v>
      </c>
      <c r="R11" s="4">
        <v>100</v>
      </c>
      <c r="S11" s="28">
        <v>99.993041000000005</v>
      </c>
      <c r="T11" s="24">
        <v>0</v>
      </c>
      <c r="U11" s="24">
        <v>239.70487</v>
      </c>
      <c r="V11" s="31">
        <v>2.5400766799999999E-2</v>
      </c>
      <c r="W11" s="31">
        <v>2.5400766799999999E-2</v>
      </c>
      <c r="X11" s="4" t="s">
        <v>27</v>
      </c>
    </row>
    <row r="12" spans="1:24" s="2" customFormat="1">
      <c r="A12" s="17">
        <f t="shared" si="0"/>
        <v>11</v>
      </c>
      <c r="B12" s="6" t="s">
        <v>54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34</v>
      </c>
      <c r="K12" s="16" t="s">
        <v>26</v>
      </c>
      <c r="L12" s="33">
        <v>44153</v>
      </c>
      <c r="M12" s="32">
        <v>1</v>
      </c>
      <c r="N12" s="34">
        <v>44153</v>
      </c>
      <c r="O12" s="35">
        <v>44152</v>
      </c>
      <c r="P12" s="36">
        <v>44152</v>
      </c>
      <c r="Q12" s="25">
        <v>12128.93</v>
      </c>
      <c r="R12" s="4">
        <v>100</v>
      </c>
      <c r="S12" s="28">
        <v>99.993041000000005</v>
      </c>
      <c r="T12" s="24">
        <v>0</v>
      </c>
      <c r="U12" s="24">
        <v>12.12893</v>
      </c>
      <c r="V12" s="31">
        <v>2.5400766799999999E-2</v>
      </c>
      <c r="W12" s="31">
        <v>2.5400766799999999E-2</v>
      </c>
      <c r="X12" s="4" t="s">
        <v>27</v>
      </c>
    </row>
    <row r="13" spans="1:24" s="2" customFormat="1">
      <c r="A13" s="17">
        <f t="shared" si="0"/>
        <v>12</v>
      </c>
      <c r="B13" s="6" t="s">
        <v>54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37</v>
      </c>
      <c r="K13" s="16" t="s">
        <v>26</v>
      </c>
      <c r="L13" s="33">
        <v>44153</v>
      </c>
      <c r="M13" s="32">
        <v>1</v>
      </c>
      <c r="N13" s="34">
        <v>44153</v>
      </c>
      <c r="O13" s="35">
        <v>44152</v>
      </c>
      <c r="P13" s="36">
        <v>44152</v>
      </c>
      <c r="Q13" s="25">
        <v>437.39</v>
      </c>
      <c r="R13" s="4">
        <v>100</v>
      </c>
      <c r="S13" s="28">
        <v>99.993041000000005</v>
      </c>
      <c r="T13" s="24">
        <v>0</v>
      </c>
      <c r="U13" s="24">
        <v>0.43739</v>
      </c>
      <c r="V13" s="31">
        <v>2.5400766799999999E-2</v>
      </c>
      <c r="W13" s="31">
        <v>2.5400766799999999E-2</v>
      </c>
      <c r="X13" s="4" t="s">
        <v>27</v>
      </c>
    </row>
    <row r="14" spans="1:24" s="2" customFormat="1">
      <c r="A14" s="17">
        <f t="shared" si="0"/>
        <v>13</v>
      </c>
      <c r="B14" s="6" t="s">
        <v>54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39</v>
      </c>
      <c r="K14" s="16" t="s">
        <v>26</v>
      </c>
      <c r="L14" s="33">
        <v>44153</v>
      </c>
      <c r="M14" s="32">
        <v>1</v>
      </c>
      <c r="N14" s="34">
        <v>44153</v>
      </c>
      <c r="O14" s="35">
        <v>44152</v>
      </c>
      <c r="P14" s="36">
        <v>44152</v>
      </c>
      <c r="Q14" s="25">
        <v>406350.53</v>
      </c>
      <c r="R14" s="4">
        <v>100</v>
      </c>
      <c r="S14" s="28">
        <v>99.993041000000005</v>
      </c>
      <c r="T14" s="24">
        <v>0</v>
      </c>
      <c r="U14" s="24">
        <v>406.35052999999999</v>
      </c>
      <c r="V14" s="31">
        <v>2.5400766799999999E-2</v>
      </c>
      <c r="W14" s="31">
        <v>2.5400766799999999E-2</v>
      </c>
      <c r="X14" s="4" t="s">
        <v>27</v>
      </c>
    </row>
    <row r="15" spans="1:24" s="2" customFormat="1">
      <c r="A15" s="17">
        <f t="shared" si="0"/>
        <v>14</v>
      </c>
      <c r="B15" s="6" t="s">
        <v>54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41</v>
      </c>
      <c r="K15" s="16" t="s">
        <v>26</v>
      </c>
      <c r="L15" s="33">
        <v>44153</v>
      </c>
      <c r="M15" s="32">
        <v>1</v>
      </c>
      <c r="N15" s="34">
        <v>44153</v>
      </c>
      <c r="O15" s="35">
        <v>44152</v>
      </c>
      <c r="P15" s="36">
        <v>44152</v>
      </c>
      <c r="Q15" s="25">
        <v>273185.19</v>
      </c>
      <c r="R15" s="4">
        <v>100</v>
      </c>
      <c r="S15" s="28">
        <v>99.993041000000005</v>
      </c>
      <c r="T15" s="24">
        <v>0</v>
      </c>
      <c r="U15" s="24">
        <v>273.18518999999998</v>
      </c>
      <c r="V15" s="31">
        <v>2.5400766799999999E-2</v>
      </c>
      <c r="W15" s="31">
        <v>2.5400766799999999E-2</v>
      </c>
      <c r="X15" s="4" t="s">
        <v>27</v>
      </c>
    </row>
    <row r="16" spans="1:24" s="2" customFormat="1">
      <c r="A16" s="17">
        <f t="shared" si="0"/>
        <v>15</v>
      </c>
      <c r="B16" s="6" t="s">
        <v>54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44</v>
      </c>
      <c r="K16" s="16" t="s">
        <v>26</v>
      </c>
      <c r="L16" s="33">
        <v>44153</v>
      </c>
      <c r="M16" s="32">
        <v>1</v>
      </c>
      <c r="N16" s="34">
        <v>44153</v>
      </c>
      <c r="O16" s="35">
        <v>44152</v>
      </c>
      <c r="P16" s="36">
        <v>44152</v>
      </c>
      <c r="Q16" s="25">
        <v>104571.1</v>
      </c>
      <c r="R16" s="4">
        <v>100</v>
      </c>
      <c r="S16" s="28">
        <v>99.993041000000005</v>
      </c>
      <c r="T16" s="24">
        <v>0</v>
      </c>
      <c r="U16" s="24">
        <v>104.5711</v>
      </c>
      <c r="V16" s="31">
        <v>2.5400766799999999E-2</v>
      </c>
      <c r="W16" s="31">
        <v>2.5400766799999999E-2</v>
      </c>
      <c r="X16" s="4" t="s">
        <v>27</v>
      </c>
    </row>
    <row r="17" spans="1:24" s="2" customFormat="1">
      <c r="A17" s="17">
        <f t="shared" si="0"/>
        <v>16</v>
      </c>
      <c r="B17" s="6" t="s">
        <v>54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46</v>
      </c>
      <c r="K17" s="16" t="s">
        <v>26</v>
      </c>
      <c r="L17" s="33">
        <v>44153</v>
      </c>
      <c r="M17" s="32">
        <v>1</v>
      </c>
      <c r="N17" s="34">
        <v>44153</v>
      </c>
      <c r="O17" s="35">
        <v>44152</v>
      </c>
      <c r="P17" s="36">
        <v>44152</v>
      </c>
      <c r="Q17" s="25">
        <v>86392.47</v>
      </c>
      <c r="R17" s="4">
        <v>100</v>
      </c>
      <c r="S17" s="28">
        <v>99.993041000000005</v>
      </c>
      <c r="T17" s="24">
        <v>0</v>
      </c>
      <c r="U17" s="24">
        <v>86.392470000000003</v>
      </c>
      <c r="V17" s="31">
        <v>2.5400766799999999E-2</v>
      </c>
      <c r="W17" s="31">
        <v>2.5400766799999999E-2</v>
      </c>
      <c r="X17" s="4" t="s">
        <v>27</v>
      </c>
    </row>
    <row r="18" spans="1:24" s="2" customFormat="1">
      <c r="A18" s="17">
        <f t="shared" si="0"/>
        <v>17</v>
      </c>
      <c r="B18" s="6" t="s">
        <v>54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31</v>
      </c>
      <c r="K18" s="16" t="s">
        <v>26</v>
      </c>
      <c r="L18" s="33">
        <v>44153</v>
      </c>
      <c r="M18" s="32">
        <v>1</v>
      </c>
      <c r="N18" s="34">
        <v>44153</v>
      </c>
      <c r="O18" s="35">
        <v>44152</v>
      </c>
      <c r="P18" s="36">
        <v>44152</v>
      </c>
      <c r="Q18" s="25">
        <v>877782.26</v>
      </c>
      <c r="R18" s="4">
        <v>100</v>
      </c>
      <c r="S18" s="28">
        <v>99.993041000000005</v>
      </c>
      <c r="T18" s="24">
        <v>0</v>
      </c>
      <c r="U18" s="24">
        <v>877.78225999999995</v>
      </c>
      <c r="V18" s="31">
        <v>2.5400766799999999E-2</v>
      </c>
      <c r="W18" s="31">
        <v>2.5400766799999999E-2</v>
      </c>
      <c r="X18" s="4" t="s">
        <v>27</v>
      </c>
    </row>
    <row r="19" spans="1:24" s="2" customFormat="1">
      <c r="A19" s="17">
        <f t="shared" si="0"/>
        <v>18</v>
      </c>
      <c r="B19" s="6" t="s">
        <v>54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47</v>
      </c>
      <c r="K19" s="16" t="s">
        <v>26</v>
      </c>
      <c r="L19" s="33">
        <v>44153</v>
      </c>
      <c r="M19" s="32">
        <v>1</v>
      </c>
      <c r="N19" s="34">
        <v>44153</v>
      </c>
      <c r="O19" s="35">
        <v>44152</v>
      </c>
      <c r="P19" s="36">
        <v>44152</v>
      </c>
      <c r="Q19" s="25">
        <v>658216.25</v>
      </c>
      <c r="R19" s="4">
        <v>100</v>
      </c>
      <c r="S19" s="28">
        <v>99.993041000000005</v>
      </c>
      <c r="T19" s="24">
        <v>0</v>
      </c>
      <c r="U19" s="24">
        <v>658.21624999999995</v>
      </c>
      <c r="V19" s="31">
        <v>2.5400766799999999E-2</v>
      </c>
      <c r="W19" s="31">
        <v>2.5400766799999999E-2</v>
      </c>
      <c r="X19" s="4" t="s">
        <v>27</v>
      </c>
    </row>
    <row r="20" spans="1:24" s="2" customFormat="1">
      <c r="A20" s="17">
        <f t="shared" si="0"/>
        <v>19</v>
      </c>
      <c r="B20" s="6" t="s">
        <v>54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48</v>
      </c>
      <c r="K20" s="16" t="s">
        <v>26</v>
      </c>
      <c r="L20" s="33">
        <v>44153</v>
      </c>
      <c r="M20" s="32">
        <v>1</v>
      </c>
      <c r="N20" s="34">
        <v>44153</v>
      </c>
      <c r="O20" s="35">
        <v>44152</v>
      </c>
      <c r="P20" s="36">
        <v>44152</v>
      </c>
      <c r="Q20" s="25">
        <v>1122120.22</v>
      </c>
      <c r="R20" s="4">
        <v>100</v>
      </c>
      <c r="S20" s="28">
        <v>99.993041000000005</v>
      </c>
      <c r="T20" s="24">
        <v>0</v>
      </c>
      <c r="U20" s="24">
        <v>1122.12022</v>
      </c>
      <c r="V20" s="31">
        <v>2.5400766799999999E-2</v>
      </c>
      <c r="W20" s="31">
        <v>2.5400766799999999E-2</v>
      </c>
      <c r="X20" s="4" t="s">
        <v>27</v>
      </c>
    </row>
    <row r="21" spans="1:24" s="2" customFormat="1">
      <c r="A21" s="17">
        <f t="shared" si="0"/>
        <v>20</v>
      </c>
      <c r="B21" s="6" t="s">
        <v>54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49</v>
      </c>
      <c r="K21" s="16" t="s">
        <v>26</v>
      </c>
      <c r="L21" s="33">
        <v>44153</v>
      </c>
      <c r="M21" s="32">
        <v>1</v>
      </c>
      <c r="N21" s="34">
        <v>44153</v>
      </c>
      <c r="O21" s="35">
        <v>44152</v>
      </c>
      <c r="P21" s="36">
        <v>44152</v>
      </c>
      <c r="Q21" s="25">
        <v>353114.79</v>
      </c>
      <c r="R21" s="4">
        <v>100</v>
      </c>
      <c r="S21" s="28">
        <v>99.993041000000005</v>
      </c>
      <c r="T21" s="24">
        <v>0</v>
      </c>
      <c r="U21" s="24">
        <v>353.11479000000003</v>
      </c>
      <c r="V21" s="31">
        <v>2.5400766799999999E-2</v>
      </c>
      <c r="W21" s="31">
        <v>2.5400766799999999E-2</v>
      </c>
      <c r="X21" s="4" t="s">
        <v>27</v>
      </c>
    </row>
    <row r="22" spans="1:24" s="2" customFormat="1">
      <c r="A22" s="17">
        <f t="shared" si="0"/>
        <v>21</v>
      </c>
      <c r="B22" s="6" t="s">
        <v>54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50</v>
      </c>
      <c r="K22" s="16" t="s">
        <v>26</v>
      </c>
      <c r="L22" s="33">
        <v>44153</v>
      </c>
      <c r="M22" s="32">
        <v>1</v>
      </c>
      <c r="N22" s="34">
        <v>44153</v>
      </c>
      <c r="O22" s="35">
        <v>44152</v>
      </c>
      <c r="P22" s="36">
        <v>44152</v>
      </c>
      <c r="Q22" s="25">
        <v>528273.06999999995</v>
      </c>
      <c r="R22" s="4">
        <v>100</v>
      </c>
      <c r="S22" s="28">
        <v>99.993041000000005</v>
      </c>
      <c r="T22" s="24">
        <v>0</v>
      </c>
      <c r="U22" s="24">
        <v>528.27306999999996</v>
      </c>
      <c r="V22" s="31">
        <v>2.5400766799999999E-2</v>
      </c>
      <c r="W22" s="31">
        <v>2.5400766799999999E-2</v>
      </c>
      <c r="X22" s="4" t="s">
        <v>27</v>
      </c>
    </row>
    <row r="23" spans="1:24" s="2" customFormat="1">
      <c r="A23" s="17">
        <f t="shared" si="0"/>
        <v>22</v>
      </c>
      <c r="B23" s="6" t="s">
        <v>54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51</v>
      </c>
      <c r="K23" s="16" t="s">
        <v>26</v>
      </c>
      <c r="L23" s="33">
        <v>44153</v>
      </c>
      <c r="M23" s="32">
        <v>1</v>
      </c>
      <c r="N23" s="34">
        <v>44153</v>
      </c>
      <c r="O23" s="35">
        <v>44152</v>
      </c>
      <c r="P23" s="36">
        <v>44152</v>
      </c>
      <c r="Q23" s="25">
        <v>718462.93</v>
      </c>
      <c r="R23" s="4">
        <v>100</v>
      </c>
      <c r="S23" s="28">
        <v>99.993041000000005</v>
      </c>
      <c r="T23" s="24">
        <v>0</v>
      </c>
      <c r="U23" s="24">
        <v>718.46293000000003</v>
      </c>
      <c r="V23" s="31">
        <v>2.5400766799999999E-2</v>
      </c>
      <c r="W23" s="31">
        <v>2.5400766799999999E-2</v>
      </c>
      <c r="X23" s="4" t="s">
        <v>27</v>
      </c>
    </row>
    <row r="24" spans="1:24" s="2" customFormat="1">
      <c r="A24" s="17">
        <f t="shared" si="0"/>
        <v>23</v>
      </c>
      <c r="B24" s="6" t="s">
        <v>54</v>
      </c>
      <c r="C24" s="6" t="s">
        <v>65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52</v>
      </c>
      <c r="K24" s="16" t="s">
        <v>26</v>
      </c>
      <c r="L24" s="33">
        <v>44153</v>
      </c>
      <c r="M24" s="32">
        <v>1</v>
      </c>
      <c r="N24" s="34">
        <v>44153</v>
      </c>
      <c r="O24" s="35">
        <v>44152</v>
      </c>
      <c r="P24" s="36">
        <v>44152</v>
      </c>
      <c r="Q24" s="25">
        <v>197517.86</v>
      </c>
      <c r="R24" s="4">
        <v>100</v>
      </c>
      <c r="S24" s="28">
        <v>99.993041000000005</v>
      </c>
      <c r="T24" s="24">
        <v>0</v>
      </c>
      <c r="U24" s="24">
        <v>197.51786000000001</v>
      </c>
      <c r="V24" s="31">
        <v>2.5400766799999999E-2</v>
      </c>
      <c r="W24" s="31">
        <v>2.5400766799999999E-2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autoFilter ref="A1:X2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topLeftCell="O10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56</v>
      </c>
      <c r="D2" s="6" t="s">
        <v>57</v>
      </c>
      <c r="E2" s="6" t="s">
        <v>58</v>
      </c>
      <c r="F2" s="15" t="s">
        <v>59</v>
      </c>
      <c r="G2" s="19" t="s">
        <v>60</v>
      </c>
      <c r="H2" s="7" t="s">
        <v>61</v>
      </c>
      <c r="I2" s="16" t="s">
        <v>25</v>
      </c>
      <c r="J2" s="16" t="s">
        <v>35</v>
      </c>
      <c r="K2" s="14" t="s">
        <v>26</v>
      </c>
      <c r="L2" s="33">
        <v>44169</v>
      </c>
      <c r="M2" s="32">
        <v>16</v>
      </c>
      <c r="N2" s="33">
        <v>44169</v>
      </c>
      <c r="O2" s="33">
        <v>44153</v>
      </c>
      <c r="P2" s="33">
        <v>44153</v>
      </c>
      <c r="Q2" s="25">
        <v>10000000</v>
      </c>
      <c r="R2" s="4">
        <v>100</v>
      </c>
      <c r="S2" s="28">
        <v>99.868700000000004</v>
      </c>
      <c r="T2" s="24">
        <v>0</v>
      </c>
      <c r="U2" s="24">
        <v>100</v>
      </c>
      <c r="V2" s="31">
        <v>3.0074E-2</v>
      </c>
      <c r="W2" s="31">
        <v>3.1753999999999998E-2</v>
      </c>
      <c r="X2" s="4" t="s">
        <v>27</v>
      </c>
    </row>
    <row r="3" spans="1:24" s="2" customFormat="1">
      <c r="A3" s="17">
        <v>2</v>
      </c>
      <c r="B3" s="6" t="s">
        <v>62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34</v>
      </c>
      <c r="K3" s="16" t="s">
        <v>26</v>
      </c>
      <c r="L3" s="33">
        <v>44154</v>
      </c>
      <c r="M3" s="32">
        <v>1</v>
      </c>
      <c r="N3" s="33">
        <v>44154</v>
      </c>
      <c r="O3" s="33">
        <v>44153</v>
      </c>
      <c r="P3" s="33">
        <v>44153</v>
      </c>
      <c r="Q3" s="25">
        <v>42296.46</v>
      </c>
      <c r="R3" s="4">
        <v>100</v>
      </c>
      <c r="S3" s="28">
        <v>99.992631000000003</v>
      </c>
      <c r="T3" s="24">
        <v>0</v>
      </c>
      <c r="U3" s="24">
        <v>42.296460000000003</v>
      </c>
      <c r="V3" s="31">
        <v>2.69E-2</v>
      </c>
      <c r="W3" s="31">
        <v>2.69E-2</v>
      </c>
      <c r="X3" s="4" t="s">
        <v>27</v>
      </c>
    </row>
    <row r="4" spans="1:24" s="2" customFormat="1">
      <c r="A4" s="17">
        <v>3</v>
      </c>
      <c r="B4" s="6" t="s">
        <v>62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35</v>
      </c>
      <c r="K4" s="16" t="s">
        <v>26</v>
      </c>
      <c r="L4" s="33">
        <v>44154</v>
      </c>
      <c r="M4" s="32">
        <v>1</v>
      </c>
      <c r="N4" s="33">
        <v>44154</v>
      </c>
      <c r="O4" s="33">
        <v>44153</v>
      </c>
      <c r="P4" s="33">
        <v>44153</v>
      </c>
      <c r="Q4" s="25">
        <v>26756592.559999999</v>
      </c>
      <c r="R4" s="4">
        <v>100</v>
      </c>
      <c r="S4" s="28">
        <v>99.992631000000003</v>
      </c>
      <c r="T4" s="24">
        <v>0</v>
      </c>
      <c r="U4" s="24">
        <v>26756.592560000001</v>
      </c>
      <c r="V4" s="31">
        <v>2.69E-2</v>
      </c>
      <c r="W4" s="31">
        <v>2.69E-2</v>
      </c>
      <c r="X4" s="4" t="s">
        <v>27</v>
      </c>
    </row>
    <row r="5" spans="1:24" s="2" customFormat="1">
      <c r="A5" s="17">
        <v>4</v>
      </c>
      <c r="B5" s="6" t="s">
        <v>62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36</v>
      </c>
      <c r="K5" s="16" t="s">
        <v>26</v>
      </c>
      <c r="L5" s="33">
        <v>44154</v>
      </c>
      <c r="M5" s="32">
        <v>1</v>
      </c>
      <c r="N5" s="33">
        <v>44154</v>
      </c>
      <c r="O5" s="33">
        <v>44153</v>
      </c>
      <c r="P5" s="33">
        <v>44153</v>
      </c>
      <c r="Q5" s="25">
        <v>13206448.949999999</v>
      </c>
      <c r="R5" s="4">
        <v>100</v>
      </c>
      <c r="S5" s="28">
        <v>99.992631000000003</v>
      </c>
      <c r="T5" s="24">
        <v>0</v>
      </c>
      <c r="U5" s="24">
        <v>13206.44895</v>
      </c>
      <c r="V5" s="31">
        <v>2.69E-2</v>
      </c>
      <c r="W5" s="31">
        <v>2.69E-2</v>
      </c>
      <c r="X5" s="4" t="s">
        <v>27</v>
      </c>
    </row>
    <row r="6" spans="1:24" s="2" customFormat="1">
      <c r="A6" s="17">
        <v>5</v>
      </c>
      <c r="B6" s="6" t="s">
        <v>62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37</v>
      </c>
      <c r="K6" s="16" t="s">
        <v>26</v>
      </c>
      <c r="L6" s="33">
        <v>44154</v>
      </c>
      <c r="M6" s="32">
        <v>1</v>
      </c>
      <c r="N6" s="33">
        <v>44154</v>
      </c>
      <c r="O6" s="33">
        <v>44153</v>
      </c>
      <c r="P6" s="33">
        <v>44153</v>
      </c>
      <c r="Q6" s="25">
        <v>423.96</v>
      </c>
      <c r="R6" s="4">
        <v>100</v>
      </c>
      <c r="S6" s="28">
        <v>99.992631000000003</v>
      </c>
      <c r="T6" s="24">
        <v>0</v>
      </c>
      <c r="U6" s="24">
        <v>0.42396</v>
      </c>
      <c r="V6" s="31">
        <v>2.69E-2</v>
      </c>
      <c r="W6" s="31">
        <v>2.69E-2</v>
      </c>
      <c r="X6" s="4" t="s">
        <v>27</v>
      </c>
    </row>
    <row r="7" spans="1:24" s="2" customFormat="1">
      <c r="A7" s="17">
        <v>6</v>
      </c>
      <c r="B7" s="6" t="s">
        <v>62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38</v>
      </c>
      <c r="K7" s="16" t="s">
        <v>26</v>
      </c>
      <c r="L7" s="33">
        <v>44154</v>
      </c>
      <c r="M7" s="32">
        <v>1</v>
      </c>
      <c r="N7" s="33">
        <v>44154</v>
      </c>
      <c r="O7" s="33">
        <v>44153</v>
      </c>
      <c r="P7" s="33">
        <v>44153</v>
      </c>
      <c r="Q7" s="25">
        <v>30425.27</v>
      </c>
      <c r="R7" s="4">
        <v>100</v>
      </c>
      <c r="S7" s="28">
        <v>99.992631000000003</v>
      </c>
      <c r="T7" s="24">
        <v>0</v>
      </c>
      <c r="U7" s="24">
        <v>30.425270000000001</v>
      </c>
      <c r="V7" s="31">
        <v>2.69E-2</v>
      </c>
      <c r="W7" s="31">
        <v>2.69E-2</v>
      </c>
      <c r="X7" s="4" t="s">
        <v>27</v>
      </c>
    </row>
    <row r="8" spans="1:24" s="2" customFormat="1">
      <c r="A8" s="17">
        <v>7</v>
      </c>
      <c r="B8" s="6" t="s">
        <v>62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39</v>
      </c>
      <c r="K8" s="16" t="s">
        <v>26</v>
      </c>
      <c r="L8" s="33">
        <v>44154</v>
      </c>
      <c r="M8" s="32">
        <v>1</v>
      </c>
      <c r="N8" s="33">
        <v>44154</v>
      </c>
      <c r="O8" s="33">
        <v>44153</v>
      </c>
      <c r="P8" s="33">
        <v>44153</v>
      </c>
      <c r="Q8" s="25">
        <v>411355.35</v>
      </c>
      <c r="R8" s="4">
        <v>100</v>
      </c>
      <c r="S8" s="28">
        <v>99.992631000000003</v>
      </c>
      <c r="T8" s="24">
        <v>0</v>
      </c>
      <c r="U8" s="24">
        <v>411.35534999999999</v>
      </c>
      <c r="V8" s="31">
        <v>2.69E-2</v>
      </c>
      <c r="W8" s="31">
        <v>2.69E-2</v>
      </c>
      <c r="X8" s="4" t="s">
        <v>27</v>
      </c>
    </row>
    <row r="9" spans="1:24" s="2" customFormat="1">
      <c r="A9" s="17">
        <v>8</v>
      </c>
      <c r="B9" s="6" t="s">
        <v>62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40</v>
      </c>
      <c r="K9" s="16" t="s">
        <v>26</v>
      </c>
      <c r="L9" s="33">
        <v>44154</v>
      </c>
      <c r="M9" s="32">
        <v>1</v>
      </c>
      <c r="N9" s="33">
        <v>44154</v>
      </c>
      <c r="O9" s="33">
        <v>44153</v>
      </c>
      <c r="P9" s="33">
        <v>44153</v>
      </c>
      <c r="Q9" s="25">
        <v>56591.98</v>
      </c>
      <c r="R9" s="4">
        <v>100</v>
      </c>
      <c r="S9" s="28">
        <v>99.992631000000003</v>
      </c>
      <c r="T9" s="24">
        <v>0</v>
      </c>
      <c r="U9" s="24">
        <v>56.59198</v>
      </c>
      <c r="V9" s="31">
        <v>2.69E-2</v>
      </c>
      <c r="W9" s="31">
        <v>2.69E-2</v>
      </c>
      <c r="X9" s="4" t="s">
        <v>27</v>
      </c>
    </row>
    <row r="10" spans="1:24" s="2" customFormat="1">
      <c r="A10" s="17">
        <v>9</v>
      </c>
      <c r="B10" s="6" t="s">
        <v>62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29</v>
      </c>
      <c r="K10" s="16" t="s">
        <v>26</v>
      </c>
      <c r="L10" s="33">
        <v>44154</v>
      </c>
      <c r="M10" s="32">
        <v>1</v>
      </c>
      <c r="N10" s="33">
        <v>44154</v>
      </c>
      <c r="O10" s="33">
        <v>44153</v>
      </c>
      <c r="P10" s="33">
        <v>44153</v>
      </c>
      <c r="Q10" s="25">
        <v>361534.58</v>
      </c>
      <c r="R10" s="4">
        <v>100</v>
      </c>
      <c r="S10" s="28">
        <v>99.992631000000003</v>
      </c>
      <c r="T10" s="24">
        <v>0</v>
      </c>
      <c r="U10" s="24">
        <v>361.53458000000001</v>
      </c>
      <c r="V10" s="31">
        <v>2.69E-2</v>
      </c>
      <c r="W10" s="31">
        <v>2.69E-2</v>
      </c>
      <c r="X10" s="4" t="s">
        <v>27</v>
      </c>
    </row>
    <row r="11" spans="1:24" s="2" customFormat="1">
      <c r="A11" s="17">
        <v>10</v>
      </c>
      <c r="B11" s="6" t="s">
        <v>62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41</v>
      </c>
      <c r="K11" s="16" t="s">
        <v>26</v>
      </c>
      <c r="L11" s="33">
        <v>44154</v>
      </c>
      <c r="M11" s="32">
        <v>1</v>
      </c>
      <c r="N11" s="33">
        <v>44154</v>
      </c>
      <c r="O11" s="33">
        <v>44153</v>
      </c>
      <c r="P11" s="33">
        <v>44153</v>
      </c>
      <c r="Q11" s="25">
        <v>202331.25</v>
      </c>
      <c r="R11" s="4">
        <v>100</v>
      </c>
      <c r="S11" s="28">
        <v>99.992631000000003</v>
      </c>
      <c r="T11" s="24">
        <v>0</v>
      </c>
      <c r="U11" s="24">
        <v>202.33125000000001</v>
      </c>
      <c r="V11" s="31">
        <v>2.69E-2</v>
      </c>
      <c r="W11" s="31">
        <v>2.69E-2</v>
      </c>
      <c r="X11" s="4" t="s">
        <v>27</v>
      </c>
    </row>
    <row r="12" spans="1:24" s="2" customFormat="1">
      <c r="A12" s="17">
        <v>11</v>
      </c>
      <c r="B12" s="6" t="s">
        <v>62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42</v>
      </c>
      <c r="K12" s="16" t="s">
        <v>26</v>
      </c>
      <c r="L12" s="33">
        <v>44154</v>
      </c>
      <c r="M12" s="32">
        <v>1</v>
      </c>
      <c r="N12" s="33">
        <v>44154</v>
      </c>
      <c r="O12" s="33">
        <v>44153</v>
      </c>
      <c r="P12" s="33">
        <v>44153</v>
      </c>
      <c r="Q12" s="25">
        <v>4826.66</v>
      </c>
      <c r="R12" s="4">
        <v>100</v>
      </c>
      <c r="S12" s="28">
        <v>99.992631000000003</v>
      </c>
      <c r="T12" s="24">
        <v>0</v>
      </c>
      <c r="U12" s="24">
        <v>4.8266600000000004</v>
      </c>
      <c r="V12" s="31">
        <v>2.69E-2</v>
      </c>
      <c r="W12" s="31">
        <v>2.69E-2</v>
      </c>
      <c r="X12" s="4" t="s">
        <v>27</v>
      </c>
    </row>
    <row r="13" spans="1:24" s="2" customFormat="1">
      <c r="A13" s="17">
        <v>12</v>
      </c>
      <c r="B13" s="6" t="s">
        <v>62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30</v>
      </c>
      <c r="K13" s="16" t="s">
        <v>26</v>
      </c>
      <c r="L13" s="33">
        <v>44154</v>
      </c>
      <c r="M13" s="32">
        <v>1</v>
      </c>
      <c r="N13" s="33">
        <v>44154</v>
      </c>
      <c r="O13" s="33">
        <v>44153</v>
      </c>
      <c r="P13" s="33">
        <v>44153</v>
      </c>
      <c r="Q13" s="25">
        <v>736407.57</v>
      </c>
      <c r="R13" s="4">
        <v>100</v>
      </c>
      <c r="S13" s="28">
        <v>99.992631000000003</v>
      </c>
      <c r="T13" s="24">
        <v>0</v>
      </c>
      <c r="U13" s="24">
        <v>736.40756999999996</v>
      </c>
      <c r="V13" s="31">
        <v>2.69E-2</v>
      </c>
      <c r="W13" s="31">
        <v>2.69E-2</v>
      </c>
      <c r="X13" s="4" t="s">
        <v>27</v>
      </c>
    </row>
    <row r="14" spans="1:24" s="2" customFormat="1">
      <c r="A14" s="17">
        <v>13</v>
      </c>
      <c r="B14" s="6" t="s">
        <v>62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43</v>
      </c>
      <c r="K14" s="16" t="s">
        <v>26</v>
      </c>
      <c r="L14" s="33">
        <v>44154</v>
      </c>
      <c r="M14" s="32">
        <v>1</v>
      </c>
      <c r="N14" s="33">
        <v>44154</v>
      </c>
      <c r="O14" s="33">
        <v>44153</v>
      </c>
      <c r="P14" s="33">
        <v>44153</v>
      </c>
      <c r="Q14" s="25">
        <v>564032.37</v>
      </c>
      <c r="R14" s="4">
        <v>100</v>
      </c>
      <c r="S14" s="28">
        <v>99.992631000000003</v>
      </c>
      <c r="T14" s="24">
        <v>0</v>
      </c>
      <c r="U14" s="24">
        <v>564.03237000000001</v>
      </c>
      <c r="V14" s="31">
        <v>2.69E-2</v>
      </c>
      <c r="W14" s="31">
        <v>2.69E-2</v>
      </c>
      <c r="X14" s="4" t="s">
        <v>27</v>
      </c>
    </row>
    <row r="15" spans="1:24" s="2" customFormat="1">
      <c r="A15" s="17">
        <v>14</v>
      </c>
      <c r="B15" s="6" t="s">
        <v>62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44154</v>
      </c>
      <c r="M15" s="32">
        <v>1</v>
      </c>
      <c r="N15" s="33">
        <v>44154</v>
      </c>
      <c r="O15" s="33">
        <v>44153</v>
      </c>
      <c r="P15" s="33">
        <v>44153</v>
      </c>
      <c r="Q15" s="25">
        <v>757736.02</v>
      </c>
      <c r="R15" s="4">
        <v>100</v>
      </c>
      <c r="S15" s="28">
        <v>99.992631000000003</v>
      </c>
      <c r="T15" s="24">
        <v>0</v>
      </c>
      <c r="U15" s="24">
        <v>757.73602000000005</v>
      </c>
      <c r="V15" s="31">
        <v>2.69E-2</v>
      </c>
      <c r="W15" s="31">
        <v>2.69E-2</v>
      </c>
      <c r="X15" s="4" t="s">
        <v>27</v>
      </c>
    </row>
    <row r="16" spans="1:24" s="2" customFormat="1">
      <c r="A16" s="17">
        <v>15</v>
      </c>
      <c r="B16" s="6" t="s">
        <v>62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44154</v>
      </c>
      <c r="M16" s="32">
        <v>1</v>
      </c>
      <c r="N16" s="33">
        <v>44154</v>
      </c>
      <c r="O16" s="33">
        <v>44153</v>
      </c>
      <c r="P16" s="33">
        <v>44153</v>
      </c>
      <c r="Q16" s="25">
        <v>86398.49</v>
      </c>
      <c r="R16" s="4">
        <v>100</v>
      </c>
      <c r="S16" s="28">
        <v>99.992631000000003</v>
      </c>
      <c r="T16" s="24">
        <v>0</v>
      </c>
      <c r="U16" s="24">
        <v>86.398489999999995</v>
      </c>
      <c r="V16" s="31">
        <v>2.69E-2</v>
      </c>
      <c r="W16" s="31">
        <v>2.69E-2</v>
      </c>
      <c r="X16" s="4" t="s">
        <v>27</v>
      </c>
    </row>
    <row r="17" spans="1:24" s="2" customFormat="1">
      <c r="A17" s="17">
        <v>16</v>
      </c>
      <c r="B17" s="6" t="s">
        <v>62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47</v>
      </c>
      <c r="K17" s="16" t="s">
        <v>26</v>
      </c>
      <c r="L17" s="33">
        <v>44154</v>
      </c>
      <c r="M17" s="32">
        <v>1</v>
      </c>
      <c r="N17" s="33">
        <v>44154</v>
      </c>
      <c r="O17" s="33">
        <v>44153</v>
      </c>
      <c r="P17" s="33">
        <v>44153</v>
      </c>
      <c r="Q17" s="25">
        <v>606220.22</v>
      </c>
      <c r="R17" s="4">
        <v>100</v>
      </c>
      <c r="S17" s="28">
        <v>99.992631000000003</v>
      </c>
      <c r="T17" s="24">
        <v>0</v>
      </c>
      <c r="U17" s="24">
        <v>606.22022000000004</v>
      </c>
      <c r="V17" s="31">
        <v>2.69E-2</v>
      </c>
      <c r="W17" s="31">
        <v>2.69E-2</v>
      </c>
      <c r="X17" s="4" t="s">
        <v>27</v>
      </c>
    </row>
    <row r="18" spans="1:24" s="2" customFormat="1">
      <c r="A18" s="17">
        <v>17</v>
      </c>
      <c r="B18" s="6" t="s">
        <v>62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48</v>
      </c>
      <c r="K18" s="16" t="s">
        <v>26</v>
      </c>
      <c r="L18" s="33">
        <v>44154</v>
      </c>
      <c r="M18" s="32">
        <v>1</v>
      </c>
      <c r="N18" s="33">
        <v>44154</v>
      </c>
      <c r="O18" s="33">
        <v>44153</v>
      </c>
      <c r="P18" s="33">
        <v>44153</v>
      </c>
      <c r="Q18" s="25">
        <v>1079579.3400000001</v>
      </c>
      <c r="R18" s="4">
        <v>100</v>
      </c>
      <c r="S18" s="28">
        <v>99.992631000000003</v>
      </c>
      <c r="T18" s="24">
        <v>0</v>
      </c>
      <c r="U18" s="24">
        <v>1079.57934</v>
      </c>
      <c r="V18" s="31">
        <v>2.69E-2</v>
      </c>
      <c r="W18" s="31">
        <v>2.69E-2</v>
      </c>
      <c r="X18" s="4" t="s">
        <v>27</v>
      </c>
    </row>
    <row r="19" spans="1:24" s="2" customFormat="1">
      <c r="A19" s="17">
        <v>18</v>
      </c>
      <c r="B19" s="6" t="s">
        <v>62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49</v>
      </c>
      <c r="K19" s="16" t="s">
        <v>26</v>
      </c>
      <c r="L19" s="33">
        <v>44154</v>
      </c>
      <c r="M19" s="32">
        <v>1</v>
      </c>
      <c r="N19" s="33">
        <v>44154</v>
      </c>
      <c r="O19" s="33">
        <v>44153</v>
      </c>
      <c r="P19" s="33">
        <v>44153</v>
      </c>
      <c r="Q19" s="25">
        <v>1008793.28</v>
      </c>
      <c r="R19" s="4">
        <v>100</v>
      </c>
      <c r="S19" s="28">
        <v>99.992631000000003</v>
      </c>
      <c r="T19" s="24">
        <v>0</v>
      </c>
      <c r="U19" s="24">
        <v>1008.79328</v>
      </c>
      <c r="V19" s="31">
        <v>2.69E-2</v>
      </c>
      <c r="W19" s="31">
        <v>2.69E-2</v>
      </c>
      <c r="X19" s="4" t="s">
        <v>27</v>
      </c>
    </row>
    <row r="20" spans="1:24" s="2" customFormat="1">
      <c r="A20" s="17">
        <v>19</v>
      </c>
      <c r="B20" s="6" t="s">
        <v>62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53</v>
      </c>
      <c r="K20" s="16" t="s">
        <v>26</v>
      </c>
      <c r="L20" s="33">
        <v>44154</v>
      </c>
      <c r="M20" s="32">
        <v>1</v>
      </c>
      <c r="N20" s="33">
        <v>44154</v>
      </c>
      <c r="O20" s="33">
        <v>44153</v>
      </c>
      <c r="P20" s="33">
        <v>44153</v>
      </c>
      <c r="Q20" s="25">
        <v>241901.1</v>
      </c>
      <c r="R20" s="4">
        <v>100</v>
      </c>
      <c r="S20" s="28">
        <v>99.992631000000003</v>
      </c>
      <c r="T20" s="24">
        <v>0</v>
      </c>
      <c r="U20" s="24">
        <v>241.90110000000001</v>
      </c>
      <c r="V20" s="31">
        <v>2.69E-2</v>
      </c>
      <c r="W20" s="31">
        <v>2.69E-2</v>
      </c>
      <c r="X20" s="4" t="s">
        <v>27</v>
      </c>
    </row>
    <row r="21" spans="1:24" s="2" customFormat="1">
      <c r="A21" s="17">
        <v>20</v>
      </c>
      <c r="B21" s="6" t="s">
        <v>62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44</v>
      </c>
      <c r="K21" s="16" t="s">
        <v>26</v>
      </c>
      <c r="L21" s="33">
        <v>44154</v>
      </c>
      <c r="M21" s="32">
        <v>1</v>
      </c>
      <c r="N21" s="33">
        <v>44154</v>
      </c>
      <c r="O21" s="33">
        <v>44153</v>
      </c>
      <c r="P21" s="33">
        <v>44153</v>
      </c>
      <c r="Q21" s="25">
        <v>98658.48</v>
      </c>
      <c r="R21" s="4">
        <v>100</v>
      </c>
      <c r="S21" s="28">
        <v>99.992631000000003</v>
      </c>
      <c r="T21" s="24">
        <v>0</v>
      </c>
      <c r="U21" s="24">
        <v>98.658479999999997</v>
      </c>
      <c r="V21" s="31">
        <v>2.69E-2</v>
      </c>
      <c r="W21" s="31">
        <v>2.69E-2</v>
      </c>
      <c r="X21" s="4" t="s">
        <v>27</v>
      </c>
    </row>
    <row r="22" spans="1:24" s="2" customFormat="1">
      <c r="A22" s="17">
        <v>21</v>
      </c>
      <c r="B22" s="6" t="s">
        <v>62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31</v>
      </c>
      <c r="K22" s="16" t="s">
        <v>26</v>
      </c>
      <c r="L22" s="33">
        <v>44154</v>
      </c>
      <c r="M22" s="32">
        <v>1</v>
      </c>
      <c r="N22" s="33">
        <v>44154</v>
      </c>
      <c r="O22" s="33">
        <v>44153</v>
      </c>
      <c r="P22" s="33">
        <v>44153</v>
      </c>
      <c r="Q22" s="25">
        <v>764956.22</v>
      </c>
      <c r="R22" s="4">
        <v>100</v>
      </c>
      <c r="S22" s="28">
        <v>99.992631000000003</v>
      </c>
      <c r="T22" s="24">
        <v>0</v>
      </c>
      <c r="U22" s="24">
        <v>764.95622000000003</v>
      </c>
      <c r="V22" s="31">
        <v>2.69E-2</v>
      </c>
      <c r="W22" s="31">
        <v>2.69E-2</v>
      </c>
      <c r="X22" s="4" t="s">
        <v>27</v>
      </c>
    </row>
    <row r="23" spans="1:24" s="2" customFormat="1">
      <c r="A23" s="17">
        <v>22</v>
      </c>
      <c r="B23" s="6" t="s">
        <v>62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50</v>
      </c>
      <c r="K23" s="16" t="s">
        <v>26</v>
      </c>
      <c r="L23" s="33">
        <v>44154</v>
      </c>
      <c r="M23" s="32">
        <v>1</v>
      </c>
      <c r="N23" s="33">
        <v>44154</v>
      </c>
      <c r="O23" s="33">
        <v>44153</v>
      </c>
      <c r="P23" s="33">
        <v>44153</v>
      </c>
      <c r="Q23" s="25">
        <v>504977.8</v>
      </c>
      <c r="R23" s="4">
        <v>100</v>
      </c>
      <c r="S23" s="28">
        <v>99.992631000000003</v>
      </c>
      <c r="T23" s="24">
        <v>0</v>
      </c>
      <c r="U23" s="24">
        <v>504.9778</v>
      </c>
      <c r="V23" s="31">
        <v>2.69E-2</v>
      </c>
      <c r="W23" s="31">
        <v>2.69E-2</v>
      </c>
      <c r="X23" s="4" t="s">
        <v>27</v>
      </c>
    </row>
    <row r="24" spans="1:24" s="2" customFormat="1">
      <c r="A24" s="17">
        <v>23</v>
      </c>
      <c r="B24" s="6" t="s">
        <v>62</v>
      </c>
      <c r="C24" s="6" t="s">
        <v>65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51</v>
      </c>
      <c r="K24" s="16" t="s">
        <v>26</v>
      </c>
      <c r="L24" s="33">
        <v>44154</v>
      </c>
      <c r="M24" s="32">
        <v>1</v>
      </c>
      <c r="N24" s="33">
        <v>44154</v>
      </c>
      <c r="O24" s="33">
        <v>44153</v>
      </c>
      <c r="P24" s="33">
        <v>44153</v>
      </c>
      <c r="Q24" s="25">
        <v>700251.1</v>
      </c>
      <c r="R24" s="4">
        <v>100</v>
      </c>
      <c r="S24" s="28">
        <v>99.992631000000003</v>
      </c>
      <c r="T24" s="24">
        <v>0</v>
      </c>
      <c r="U24" s="24">
        <v>700.25109999999995</v>
      </c>
      <c r="V24" s="31">
        <v>2.69E-2</v>
      </c>
      <c r="W24" s="31">
        <v>2.69E-2</v>
      </c>
      <c r="X24" s="4" t="s">
        <v>27</v>
      </c>
    </row>
    <row r="25" spans="1:24" s="2" customFormat="1">
      <c r="A25" s="17">
        <v>24</v>
      </c>
      <c r="B25" s="6" t="s">
        <v>62</v>
      </c>
      <c r="C25" s="6" t="s">
        <v>65</v>
      </c>
      <c r="D25" s="6" t="s">
        <v>32</v>
      </c>
      <c r="E25" s="6" t="s">
        <v>33</v>
      </c>
      <c r="F25" s="15" t="s">
        <v>33</v>
      </c>
      <c r="G25" s="19" t="s">
        <v>28</v>
      </c>
      <c r="H25" s="7" t="s">
        <v>24</v>
      </c>
      <c r="I25" s="16" t="s">
        <v>25</v>
      </c>
      <c r="J25" s="16" t="s">
        <v>52</v>
      </c>
      <c r="K25" s="16" t="s">
        <v>26</v>
      </c>
      <c r="L25" s="33">
        <v>44154</v>
      </c>
      <c r="M25" s="32">
        <v>1</v>
      </c>
      <c r="N25" s="33">
        <v>44154</v>
      </c>
      <c r="O25" s="33">
        <v>44153</v>
      </c>
      <c r="P25" s="33">
        <v>44153</v>
      </c>
      <c r="Q25" s="25">
        <v>167260.99</v>
      </c>
      <c r="R25" s="4">
        <v>100</v>
      </c>
      <c r="S25" s="28">
        <v>99.992631000000003</v>
      </c>
      <c r="T25" s="24">
        <v>0</v>
      </c>
      <c r="U25" s="24">
        <v>167.26098999999999</v>
      </c>
      <c r="V25" s="31">
        <v>2.69E-2</v>
      </c>
      <c r="W25" s="31">
        <v>2.69E-2</v>
      </c>
      <c r="X25" s="4" t="s">
        <v>27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topLeftCell="O1" workbookViewId="0">
      <selection activeCell="A2" sqref="A2:X2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65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44155</v>
      </c>
      <c r="M2" s="32">
        <v>1</v>
      </c>
      <c r="N2" s="33">
        <v>44155</v>
      </c>
      <c r="O2" s="33">
        <v>44154</v>
      </c>
      <c r="P2" s="33">
        <v>44154</v>
      </c>
      <c r="Q2" s="25">
        <v>48050.400000000001</v>
      </c>
      <c r="R2" s="4">
        <v>100</v>
      </c>
      <c r="S2" s="28">
        <v>99.992960999999994</v>
      </c>
      <c r="T2" s="24">
        <v>0</v>
      </c>
      <c r="U2" s="24">
        <v>48.050400000000003</v>
      </c>
      <c r="V2" s="31">
        <v>2.5695957100000003E-2</v>
      </c>
      <c r="W2" s="31">
        <v>2.5695957100000003E-2</v>
      </c>
      <c r="X2" s="4" t="s">
        <v>27</v>
      </c>
    </row>
    <row r="3" spans="1:24" s="2" customFormat="1">
      <c r="A3" s="17">
        <f t="shared" ref="A3:A23" si="0">+A2+1</f>
        <v>2</v>
      </c>
      <c r="B3" s="6" t="s">
        <v>63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44155</v>
      </c>
      <c r="M3" s="32">
        <v>1</v>
      </c>
      <c r="N3" s="33">
        <v>44155</v>
      </c>
      <c r="O3" s="33">
        <v>44154</v>
      </c>
      <c r="P3" s="33">
        <v>44154</v>
      </c>
      <c r="Q3" s="25">
        <v>30577474.600000001</v>
      </c>
      <c r="R3" s="4">
        <v>100</v>
      </c>
      <c r="S3" s="28">
        <v>99.992960999999994</v>
      </c>
      <c r="T3" s="24">
        <v>0</v>
      </c>
      <c r="U3" s="24">
        <v>30577.474600000001</v>
      </c>
      <c r="V3" s="31">
        <v>2.5695957100000003E-2</v>
      </c>
      <c r="W3" s="31">
        <v>2.5695957100000003E-2</v>
      </c>
      <c r="X3" s="4" t="s">
        <v>27</v>
      </c>
    </row>
    <row r="4" spans="1:24" s="2" customFormat="1">
      <c r="A4" s="17">
        <f t="shared" si="0"/>
        <v>3</v>
      </c>
      <c r="B4" s="6" t="s">
        <v>63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44155</v>
      </c>
      <c r="M4" s="32">
        <v>1</v>
      </c>
      <c r="N4" s="33">
        <v>44155</v>
      </c>
      <c r="O4" s="33">
        <v>44154</v>
      </c>
      <c r="P4" s="33">
        <v>44154</v>
      </c>
      <c r="Q4" s="25">
        <v>9078403.7799999993</v>
      </c>
      <c r="R4" s="4">
        <v>100</v>
      </c>
      <c r="S4" s="28">
        <v>99.992960999999994</v>
      </c>
      <c r="T4" s="24">
        <v>0</v>
      </c>
      <c r="U4" s="24">
        <v>9078.4037800000006</v>
      </c>
      <c r="V4" s="31">
        <v>2.5695957100000003E-2</v>
      </c>
      <c r="W4" s="31">
        <v>2.5695957100000003E-2</v>
      </c>
      <c r="X4" s="4" t="s">
        <v>27</v>
      </c>
    </row>
    <row r="5" spans="1:24" s="2" customFormat="1">
      <c r="A5" s="17">
        <f t="shared" si="0"/>
        <v>4</v>
      </c>
      <c r="B5" s="6" t="s">
        <v>63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3">
        <v>44155</v>
      </c>
      <c r="M5" s="32">
        <v>1</v>
      </c>
      <c r="N5" s="33">
        <v>44155</v>
      </c>
      <c r="O5" s="33">
        <v>44154</v>
      </c>
      <c r="P5" s="33">
        <v>44154</v>
      </c>
      <c r="Q5" s="25">
        <v>10992.32</v>
      </c>
      <c r="R5" s="4">
        <v>100</v>
      </c>
      <c r="S5" s="28">
        <v>99.992960999999994</v>
      </c>
      <c r="T5" s="24">
        <v>0</v>
      </c>
      <c r="U5" s="24">
        <v>10.992319999999999</v>
      </c>
      <c r="V5" s="31">
        <v>2.5695957100000003E-2</v>
      </c>
      <c r="W5" s="31">
        <v>2.5695957100000003E-2</v>
      </c>
      <c r="X5" s="4" t="s">
        <v>27</v>
      </c>
    </row>
    <row r="6" spans="1:24" s="2" customFormat="1">
      <c r="A6" s="17">
        <f t="shared" si="0"/>
        <v>5</v>
      </c>
      <c r="B6" s="6" t="s">
        <v>63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3">
        <v>44155</v>
      </c>
      <c r="M6" s="32">
        <v>1</v>
      </c>
      <c r="N6" s="33">
        <v>44155</v>
      </c>
      <c r="O6" s="33">
        <v>44154</v>
      </c>
      <c r="P6" s="33">
        <v>44154</v>
      </c>
      <c r="Q6" s="25">
        <v>23454.27</v>
      </c>
      <c r="R6" s="4">
        <v>100</v>
      </c>
      <c r="S6" s="28">
        <v>99.992960999999994</v>
      </c>
      <c r="T6" s="24">
        <v>0</v>
      </c>
      <c r="U6" s="24">
        <v>23.454270000000001</v>
      </c>
      <c r="V6" s="31">
        <v>2.5695957100000003E-2</v>
      </c>
      <c r="W6" s="31">
        <v>2.5695957100000003E-2</v>
      </c>
      <c r="X6" s="4" t="s">
        <v>27</v>
      </c>
    </row>
    <row r="7" spans="1:24" s="2" customFormat="1">
      <c r="A7" s="17">
        <f t="shared" si="0"/>
        <v>6</v>
      </c>
      <c r="B7" s="6" t="s">
        <v>63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3">
        <v>44155</v>
      </c>
      <c r="M7" s="32">
        <v>1</v>
      </c>
      <c r="N7" s="33">
        <v>44155</v>
      </c>
      <c r="O7" s="33">
        <v>44154</v>
      </c>
      <c r="P7" s="33">
        <v>44154</v>
      </c>
      <c r="Q7" s="25">
        <v>411882.85</v>
      </c>
      <c r="R7" s="4">
        <v>100</v>
      </c>
      <c r="S7" s="28">
        <v>99.992960999999994</v>
      </c>
      <c r="T7" s="24">
        <v>0</v>
      </c>
      <c r="U7" s="24">
        <v>411.88285000000002</v>
      </c>
      <c r="V7" s="31">
        <v>2.5695957100000003E-2</v>
      </c>
      <c r="W7" s="31">
        <v>2.5695957100000003E-2</v>
      </c>
      <c r="X7" s="4" t="s">
        <v>27</v>
      </c>
    </row>
    <row r="8" spans="1:24" s="2" customFormat="1">
      <c r="A8" s="17">
        <f t="shared" si="0"/>
        <v>7</v>
      </c>
      <c r="B8" s="6" t="s">
        <v>63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3">
        <v>44155</v>
      </c>
      <c r="M8" s="32">
        <v>1</v>
      </c>
      <c r="N8" s="33">
        <v>44155</v>
      </c>
      <c r="O8" s="33">
        <v>44154</v>
      </c>
      <c r="P8" s="33">
        <v>44154</v>
      </c>
      <c r="Q8" s="25">
        <v>56596.15</v>
      </c>
      <c r="R8" s="4">
        <v>100</v>
      </c>
      <c r="S8" s="28">
        <v>99.992960999999994</v>
      </c>
      <c r="T8" s="24">
        <v>0</v>
      </c>
      <c r="U8" s="24">
        <v>56.596150000000002</v>
      </c>
      <c r="V8" s="31">
        <v>2.5695957100000003E-2</v>
      </c>
      <c r="W8" s="31">
        <v>2.5695957100000003E-2</v>
      </c>
      <c r="X8" s="4" t="s">
        <v>27</v>
      </c>
    </row>
    <row r="9" spans="1:24" s="2" customFormat="1">
      <c r="A9" s="17">
        <f t="shared" si="0"/>
        <v>8</v>
      </c>
      <c r="B9" s="6" t="s">
        <v>63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3">
        <v>44155</v>
      </c>
      <c r="M9" s="32">
        <v>1</v>
      </c>
      <c r="N9" s="33">
        <v>44155</v>
      </c>
      <c r="O9" s="33">
        <v>44154</v>
      </c>
      <c r="P9" s="33">
        <v>44154</v>
      </c>
      <c r="Q9" s="25">
        <v>360650.91</v>
      </c>
      <c r="R9" s="4">
        <v>100</v>
      </c>
      <c r="S9" s="28">
        <v>99.992960999999994</v>
      </c>
      <c r="T9" s="24">
        <v>0</v>
      </c>
      <c r="U9" s="24">
        <v>360.65091000000001</v>
      </c>
      <c r="V9" s="31">
        <v>2.5695957100000003E-2</v>
      </c>
      <c r="W9" s="31">
        <v>2.5695957100000003E-2</v>
      </c>
      <c r="X9" s="4" t="s">
        <v>27</v>
      </c>
    </row>
    <row r="10" spans="1:24" s="2" customFormat="1">
      <c r="A10" s="17">
        <f t="shared" si="0"/>
        <v>9</v>
      </c>
      <c r="B10" s="6" t="s">
        <v>63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3">
        <v>44155</v>
      </c>
      <c r="M10" s="32">
        <v>1</v>
      </c>
      <c r="N10" s="33">
        <v>44155</v>
      </c>
      <c r="O10" s="33">
        <v>44154</v>
      </c>
      <c r="P10" s="33">
        <v>44154</v>
      </c>
      <c r="Q10" s="25">
        <v>672782.65</v>
      </c>
      <c r="R10" s="4">
        <v>100</v>
      </c>
      <c r="S10" s="28">
        <v>99.992960999999994</v>
      </c>
      <c r="T10" s="24">
        <v>0</v>
      </c>
      <c r="U10" s="24">
        <v>672.78264999999999</v>
      </c>
      <c r="V10" s="31">
        <v>2.5695957100000003E-2</v>
      </c>
      <c r="W10" s="31">
        <v>2.5695957100000003E-2</v>
      </c>
      <c r="X10" s="4" t="s">
        <v>27</v>
      </c>
    </row>
    <row r="11" spans="1:24" s="2" customFormat="1">
      <c r="A11" s="17">
        <f t="shared" si="0"/>
        <v>10</v>
      </c>
      <c r="B11" s="6" t="s">
        <v>63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3">
        <v>44155</v>
      </c>
      <c r="M11" s="32">
        <v>1</v>
      </c>
      <c r="N11" s="33">
        <v>44155</v>
      </c>
      <c r="O11" s="33">
        <v>44154</v>
      </c>
      <c r="P11" s="33">
        <v>44154</v>
      </c>
      <c r="Q11" s="25">
        <v>15308.46</v>
      </c>
      <c r="R11" s="4">
        <v>100</v>
      </c>
      <c r="S11" s="28">
        <v>99.992960999999994</v>
      </c>
      <c r="T11" s="24">
        <v>0</v>
      </c>
      <c r="U11" s="24">
        <v>15.30846</v>
      </c>
      <c r="V11" s="31">
        <v>2.5695957100000003E-2</v>
      </c>
      <c r="W11" s="31">
        <v>2.5695957100000003E-2</v>
      </c>
      <c r="X11" s="4" t="s">
        <v>27</v>
      </c>
    </row>
    <row r="12" spans="1:24" s="2" customFormat="1">
      <c r="A12" s="17">
        <f t="shared" si="0"/>
        <v>11</v>
      </c>
      <c r="B12" s="6" t="s">
        <v>63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3">
        <v>44155</v>
      </c>
      <c r="M12" s="32">
        <v>1</v>
      </c>
      <c r="N12" s="33">
        <v>44155</v>
      </c>
      <c r="O12" s="33">
        <v>44154</v>
      </c>
      <c r="P12" s="33">
        <v>44154</v>
      </c>
      <c r="Q12" s="25">
        <v>736421.57</v>
      </c>
      <c r="R12" s="4">
        <v>100</v>
      </c>
      <c r="S12" s="28">
        <v>99.992960999999994</v>
      </c>
      <c r="T12" s="24">
        <v>0</v>
      </c>
      <c r="U12" s="24">
        <v>736.42156999999997</v>
      </c>
      <c r="V12" s="31">
        <v>2.5695957100000003E-2</v>
      </c>
      <c r="W12" s="31">
        <v>2.5695957100000003E-2</v>
      </c>
      <c r="X12" s="4" t="s">
        <v>27</v>
      </c>
    </row>
    <row r="13" spans="1:24" s="2" customFormat="1">
      <c r="A13" s="17">
        <f t="shared" si="0"/>
        <v>12</v>
      </c>
      <c r="B13" s="6" t="s">
        <v>63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3">
        <v>44155</v>
      </c>
      <c r="M13" s="32">
        <v>1</v>
      </c>
      <c r="N13" s="33">
        <v>44155</v>
      </c>
      <c r="O13" s="33">
        <v>44154</v>
      </c>
      <c r="P13" s="33">
        <v>44154</v>
      </c>
      <c r="Q13" s="25">
        <v>505611.17</v>
      </c>
      <c r="R13" s="4">
        <v>100</v>
      </c>
      <c r="S13" s="28">
        <v>99.992960999999994</v>
      </c>
      <c r="T13" s="24">
        <v>0</v>
      </c>
      <c r="U13" s="24">
        <v>505.61117000000002</v>
      </c>
      <c r="V13" s="31">
        <v>2.5695957100000003E-2</v>
      </c>
      <c r="W13" s="31">
        <v>2.5695957100000003E-2</v>
      </c>
      <c r="X13" s="4" t="s">
        <v>27</v>
      </c>
    </row>
    <row r="14" spans="1:24" s="2" customFormat="1">
      <c r="A14" s="17">
        <f t="shared" si="0"/>
        <v>13</v>
      </c>
      <c r="B14" s="6" t="s">
        <v>63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3">
        <v>44155</v>
      </c>
      <c r="M14" s="32">
        <v>1</v>
      </c>
      <c r="N14" s="33">
        <v>44155</v>
      </c>
      <c r="O14" s="33">
        <v>44154</v>
      </c>
      <c r="P14" s="33">
        <v>44154</v>
      </c>
      <c r="Q14" s="25">
        <v>99413.26</v>
      </c>
      <c r="R14" s="4">
        <v>100</v>
      </c>
      <c r="S14" s="28">
        <v>99.992960999999994</v>
      </c>
      <c r="T14" s="24">
        <v>0</v>
      </c>
      <c r="U14" s="24">
        <v>99.413259999999994</v>
      </c>
      <c r="V14" s="31">
        <v>2.5695957100000003E-2</v>
      </c>
      <c r="W14" s="31">
        <v>2.5695957100000003E-2</v>
      </c>
      <c r="X14" s="4" t="s">
        <v>27</v>
      </c>
    </row>
    <row r="15" spans="1:24" s="2" customFormat="1">
      <c r="A15" s="17">
        <f t="shared" si="0"/>
        <v>14</v>
      </c>
      <c r="B15" s="6" t="s">
        <v>63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44155</v>
      </c>
      <c r="M15" s="32">
        <v>1</v>
      </c>
      <c r="N15" s="33">
        <v>44155</v>
      </c>
      <c r="O15" s="33">
        <v>44154</v>
      </c>
      <c r="P15" s="33">
        <v>44154</v>
      </c>
      <c r="Q15" s="25">
        <v>451380.04</v>
      </c>
      <c r="R15" s="4">
        <v>100</v>
      </c>
      <c r="S15" s="28">
        <v>99.992960999999994</v>
      </c>
      <c r="T15" s="24">
        <v>0</v>
      </c>
      <c r="U15" s="24">
        <v>451.38004000000001</v>
      </c>
      <c r="V15" s="31">
        <v>2.5695957100000003E-2</v>
      </c>
      <c r="W15" s="31">
        <v>2.5695957100000003E-2</v>
      </c>
      <c r="X15" s="4" t="s">
        <v>27</v>
      </c>
    </row>
    <row r="16" spans="1:24" s="2" customFormat="1">
      <c r="A16" s="17">
        <f t="shared" si="0"/>
        <v>15</v>
      </c>
      <c r="B16" s="6" t="s">
        <v>63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44155</v>
      </c>
      <c r="M16" s="32">
        <v>1</v>
      </c>
      <c r="N16" s="33">
        <v>44155</v>
      </c>
      <c r="O16" s="33">
        <v>44154</v>
      </c>
      <c r="P16" s="33">
        <v>44154</v>
      </c>
      <c r="Q16" s="25">
        <v>86404.85</v>
      </c>
      <c r="R16" s="4">
        <v>100</v>
      </c>
      <c r="S16" s="28">
        <v>99.992960999999994</v>
      </c>
      <c r="T16" s="24">
        <v>0</v>
      </c>
      <c r="U16" s="24">
        <v>86.404849999999996</v>
      </c>
      <c r="V16" s="31">
        <v>2.5695957100000003E-2</v>
      </c>
      <c r="W16" s="31">
        <v>2.5695957100000003E-2</v>
      </c>
      <c r="X16" s="4" t="s">
        <v>27</v>
      </c>
    </row>
    <row r="17" spans="1:24" s="2" customFormat="1">
      <c r="A17" s="17">
        <f t="shared" si="0"/>
        <v>16</v>
      </c>
      <c r="B17" s="6" t="s">
        <v>63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3">
        <v>44155</v>
      </c>
      <c r="M17" s="32">
        <v>1</v>
      </c>
      <c r="N17" s="33">
        <v>44155</v>
      </c>
      <c r="O17" s="33">
        <v>44154</v>
      </c>
      <c r="P17" s="33">
        <v>44154</v>
      </c>
      <c r="Q17" s="25">
        <v>696410.05</v>
      </c>
      <c r="R17" s="4">
        <v>100</v>
      </c>
      <c r="S17" s="28">
        <v>99.992960999999994</v>
      </c>
      <c r="T17" s="24">
        <v>0</v>
      </c>
      <c r="U17" s="24">
        <v>696.41004999999996</v>
      </c>
      <c r="V17" s="31">
        <v>2.5695957100000003E-2</v>
      </c>
      <c r="W17" s="31">
        <v>2.5695957100000003E-2</v>
      </c>
      <c r="X17" s="4" t="s">
        <v>27</v>
      </c>
    </row>
    <row r="18" spans="1:24" s="2" customFormat="1">
      <c r="A18" s="17">
        <f t="shared" si="0"/>
        <v>17</v>
      </c>
      <c r="B18" s="6" t="s">
        <v>63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3">
        <v>44155</v>
      </c>
      <c r="M18" s="32">
        <v>1</v>
      </c>
      <c r="N18" s="33">
        <v>44155</v>
      </c>
      <c r="O18" s="33">
        <v>44154</v>
      </c>
      <c r="P18" s="33">
        <v>44154</v>
      </c>
      <c r="Q18" s="25">
        <v>571863.54</v>
      </c>
      <c r="R18" s="4">
        <v>100</v>
      </c>
      <c r="S18" s="28">
        <v>99.992960999999994</v>
      </c>
      <c r="T18" s="24">
        <v>0</v>
      </c>
      <c r="U18" s="24">
        <v>571.86353999999994</v>
      </c>
      <c r="V18" s="31">
        <v>2.5695957100000003E-2</v>
      </c>
      <c r="W18" s="31">
        <v>2.5695957100000003E-2</v>
      </c>
      <c r="X18" s="4" t="s">
        <v>27</v>
      </c>
    </row>
    <row r="19" spans="1:24" s="2" customFormat="1">
      <c r="A19" s="17">
        <f t="shared" si="0"/>
        <v>18</v>
      </c>
      <c r="B19" s="6" t="s">
        <v>63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3">
        <v>44155</v>
      </c>
      <c r="M19" s="32">
        <v>1</v>
      </c>
      <c r="N19" s="33">
        <v>44155</v>
      </c>
      <c r="O19" s="33">
        <v>44154</v>
      </c>
      <c r="P19" s="33">
        <v>44154</v>
      </c>
      <c r="Q19" s="25">
        <v>1054899.1399999999</v>
      </c>
      <c r="R19" s="4">
        <v>100</v>
      </c>
      <c r="S19" s="28">
        <v>99.992960999999994</v>
      </c>
      <c r="T19" s="24">
        <v>0</v>
      </c>
      <c r="U19" s="24">
        <v>1054.89914</v>
      </c>
      <c r="V19" s="31">
        <v>2.5695957100000003E-2</v>
      </c>
      <c r="W19" s="31">
        <v>2.5695957100000003E-2</v>
      </c>
      <c r="X19" s="4" t="s">
        <v>27</v>
      </c>
    </row>
    <row r="20" spans="1:24" s="2" customFormat="1">
      <c r="A20" s="17">
        <f t="shared" si="0"/>
        <v>19</v>
      </c>
      <c r="B20" s="6" t="s">
        <v>63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3">
        <v>44155</v>
      </c>
      <c r="M20" s="32">
        <v>1</v>
      </c>
      <c r="N20" s="33">
        <v>44155</v>
      </c>
      <c r="O20" s="33">
        <v>44154</v>
      </c>
      <c r="P20" s="33">
        <v>44154</v>
      </c>
      <c r="Q20" s="25">
        <v>952739.15</v>
      </c>
      <c r="R20" s="4">
        <v>100</v>
      </c>
      <c r="S20" s="28">
        <v>99.992960999999994</v>
      </c>
      <c r="T20" s="24">
        <v>0</v>
      </c>
      <c r="U20" s="24">
        <v>952.73915</v>
      </c>
      <c r="V20" s="31">
        <v>2.5695957100000003E-2</v>
      </c>
      <c r="W20" s="31">
        <v>2.5695957100000003E-2</v>
      </c>
      <c r="X20" s="4" t="s">
        <v>27</v>
      </c>
    </row>
    <row r="21" spans="1:24" s="2" customFormat="1">
      <c r="A21" s="17">
        <f t="shared" si="0"/>
        <v>20</v>
      </c>
      <c r="B21" s="6" t="s">
        <v>63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3">
        <v>44155</v>
      </c>
      <c r="M21" s="32">
        <v>1</v>
      </c>
      <c r="N21" s="33">
        <v>44155</v>
      </c>
      <c r="O21" s="33">
        <v>44154</v>
      </c>
      <c r="P21" s="33">
        <v>44154</v>
      </c>
      <c r="Q21" s="25">
        <v>486402.7</v>
      </c>
      <c r="R21" s="4">
        <v>100</v>
      </c>
      <c r="S21" s="28">
        <v>99.992960999999994</v>
      </c>
      <c r="T21" s="24">
        <v>0</v>
      </c>
      <c r="U21" s="24">
        <v>486.40269999999998</v>
      </c>
      <c r="V21" s="31">
        <v>2.5695957100000003E-2</v>
      </c>
      <c r="W21" s="31">
        <v>2.5695957100000003E-2</v>
      </c>
      <c r="X21" s="4" t="s">
        <v>27</v>
      </c>
    </row>
    <row r="22" spans="1:24" s="2" customFormat="1">
      <c r="A22" s="17">
        <f t="shared" si="0"/>
        <v>21</v>
      </c>
      <c r="B22" s="6" t="s">
        <v>63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3">
        <v>44155</v>
      </c>
      <c r="M22" s="32">
        <v>1</v>
      </c>
      <c r="N22" s="33">
        <v>44155</v>
      </c>
      <c r="O22" s="33">
        <v>44154</v>
      </c>
      <c r="P22" s="33">
        <v>44154</v>
      </c>
      <c r="Q22" s="25">
        <v>688601.88</v>
      </c>
      <c r="R22" s="4">
        <v>100</v>
      </c>
      <c r="S22" s="28">
        <v>99.992960999999994</v>
      </c>
      <c r="T22" s="24">
        <v>0</v>
      </c>
      <c r="U22" s="24">
        <v>688.60188000000005</v>
      </c>
      <c r="V22" s="31">
        <v>2.5695957100000003E-2</v>
      </c>
      <c r="W22" s="31">
        <v>2.5695957100000003E-2</v>
      </c>
      <c r="X22" s="4" t="s">
        <v>27</v>
      </c>
    </row>
    <row r="23" spans="1:24" s="2" customFormat="1">
      <c r="A23" s="17">
        <f t="shared" si="0"/>
        <v>22</v>
      </c>
      <c r="B23" s="6" t="s">
        <v>63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3">
        <v>44155</v>
      </c>
      <c r="M23" s="32">
        <v>1</v>
      </c>
      <c r="N23" s="33">
        <v>44155</v>
      </c>
      <c r="O23" s="33">
        <v>44154</v>
      </c>
      <c r="P23" s="33">
        <v>44154</v>
      </c>
      <c r="Q23" s="25">
        <v>162827.07</v>
      </c>
      <c r="R23" s="4">
        <v>100</v>
      </c>
      <c r="S23" s="28">
        <v>99.992960999999994</v>
      </c>
      <c r="T23" s="24">
        <v>0</v>
      </c>
      <c r="U23" s="24">
        <v>162.82706999999999</v>
      </c>
      <c r="V23" s="31">
        <v>2.5695957100000003E-2</v>
      </c>
      <c r="W23" s="31">
        <v>2.5695957100000003E-2</v>
      </c>
      <c r="X23" s="4" t="s">
        <v>27</v>
      </c>
    </row>
    <row r="24" spans="1:24" s="2" customFormat="1">
      <c r="A24" s="17"/>
      <c r="B24" s="6"/>
      <c r="C24" s="6"/>
      <c r="D24" s="6"/>
      <c r="E24" s="6"/>
      <c r="F24" s="15"/>
      <c r="G24" s="19"/>
      <c r="H24" s="7"/>
      <c r="I24" s="16"/>
      <c r="J24" s="16"/>
      <c r="K24" s="16"/>
      <c r="L24" s="20"/>
      <c r="M24" s="32"/>
      <c r="N24" s="16"/>
      <c r="O24" s="23"/>
      <c r="P24" s="18"/>
      <c r="Q24" s="25"/>
      <c r="R24" s="4"/>
      <c r="S24" s="28"/>
      <c r="T24" s="24"/>
      <c r="U24" s="24"/>
      <c r="V24" s="31"/>
      <c r="W24" s="31"/>
      <c r="X24" s="4"/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4"/>
  <sheetViews>
    <sheetView topLeftCell="K1" workbookViewId="0">
      <selection activeCell="A2" sqref="A2:X24"/>
    </sheetView>
  </sheetViews>
  <sheetFormatPr defaultRowHeight="15"/>
  <cols>
    <col min="12" max="12" width="18.140625" bestFit="1" customWidth="1"/>
    <col min="14" max="14" width="21.5703125" bestFit="1" customWidth="1"/>
    <col min="15" max="15" width="12" bestFit="1" customWidth="1"/>
    <col min="16" max="16" width="15.7109375" bestFit="1" customWidth="1"/>
    <col min="24" max="24" width="22.7109375" bestFit="1" customWidth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>
      <c r="A2" s="17">
        <v>1</v>
      </c>
      <c r="B2" s="6" t="s">
        <v>64</v>
      </c>
      <c r="C2" s="6" t="s">
        <v>65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44158</v>
      </c>
      <c r="M2" s="32">
        <v>3</v>
      </c>
      <c r="N2" s="33">
        <v>44158</v>
      </c>
      <c r="O2" s="33">
        <v>44155</v>
      </c>
      <c r="P2" s="33">
        <v>44155</v>
      </c>
      <c r="Q2" s="25">
        <v>35773.03</v>
      </c>
      <c r="R2" s="4">
        <v>100</v>
      </c>
      <c r="S2" s="28">
        <v>99.976763000000005</v>
      </c>
      <c r="T2" s="24">
        <v>0</v>
      </c>
      <c r="U2" s="24">
        <v>35.773029999999999</v>
      </c>
      <c r="V2" s="31">
        <v>2.8278636999999999E-2</v>
      </c>
      <c r="W2" s="31">
        <v>2.8278636999999999E-2</v>
      </c>
      <c r="X2" s="4" t="s">
        <v>27</v>
      </c>
    </row>
    <row r="3" spans="1:24">
      <c r="A3" s="17">
        <f t="shared" ref="A3:A24" si="0">+A2+1</f>
        <v>2</v>
      </c>
      <c r="B3" s="6" t="s">
        <v>64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44158</v>
      </c>
      <c r="M3" s="32">
        <v>3</v>
      </c>
      <c r="N3" s="33">
        <v>44158</v>
      </c>
      <c r="O3" s="33">
        <v>44155</v>
      </c>
      <c r="P3" s="33">
        <v>44155</v>
      </c>
      <c r="Q3" s="25">
        <v>29134316.32</v>
      </c>
      <c r="R3" s="4">
        <v>100</v>
      </c>
      <c r="S3" s="28">
        <v>99.976763000000005</v>
      </c>
      <c r="T3" s="24">
        <v>0</v>
      </c>
      <c r="U3" s="24">
        <v>29134.316320000002</v>
      </c>
      <c r="V3" s="31">
        <v>2.8278636999999999E-2</v>
      </c>
      <c r="W3" s="31">
        <v>2.8278636999999999E-2</v>
      </c>
      <c r="X3" s="4" t="s">
        <v>27</v>
      </c>
    </row>
    <row r="4" spans="1:24">
      <c r="A4" s="17">
        <f t="shared" si="0"/>
        <v>3</v>
      </c>
      <c r="B4" s="6" t="s">
        <v>64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44158</v>
      </c>
      <c r="M4" s="32">
        <v>3</v>
      </c>
      <c r="N4" s="33">
        <v>44158</v>
      </c>
      <c r="O4" s="33">
        <v>44155</v>
      </c>
      <c r="P4" s="33">
        <v>44155</v>
      </c>
      <c r="Q4" s="25">
        <v>9990185.9900000002</v>
      </c>
      <c r="R4" s="4">
        <v>100</v>
      </c>
      <c r="S4" s="28">
        <v>99.976763000000005</v>
      </c>
      <c r="T4" s="24">
        <v>0</v>
      </c>
      <c r="U4" s="24">
        <v>9990.1859899999999</v>
      </c>
      <c r="V4" s="31">
        <v>2.8278636999999999E-2</v>
      </c>
      <c r="W4" s="31">
        <v>2.8278636999999999E-2</v>
      </c>
      <c r="X4" s="4" t="s">
        <v>27</v>
      </c>
    </row>
    <row r="5" spans="1:24">
      <c r="A5" s="17">
        <f t="shared" si="0"/>
        <v>4</v>
      </c>
      <c r="B5" s="6" t="s">
        <v>64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38</v>
      </c>
      <c r="K5" s="16" t="s">
        <v>26</v>
      </c>
      <c r="L5" s="33">
        <v>44158</v>
      </c>
      <c r="M5" s="32">
        <v>3</v>
      </c>
      <c r="N5" s="33">
        <v>44158</v>
      </c>
      <c r="O5" s="33">
        <v>44155</v>
      </c>
      <c r="P5" s="33">
        <v>44155</v>
      </c>
      <c r="Q5" s="25">
        <v>21788.240000000002</v>
      </c>
      <c r="R5" s="4">
        <v>100</v>
      </c>
      <c r="S5" s="28">
        <v>99.976763000000005</v>
      </c>
      <c r="T5" s="24">
        <v>0</v>
      </c>
      <c r="U5" s="24">
        <v>21.788239999999998</v>
      </c>
      <c r="V5" s="31">
        <v>2.8278636999999999E-2</v>
      </c>
      <c r="W5" s="31">
        <v>2.8278636999999999E-2</v>
      </c>
      <c r="X5" s="4" t="s">
        <v>27</v>
      </c>
    </row>
    <row r="6" spans="1:24">
      <c r="A6" s="17">
        <f t="shared" si="0"/>
        <v>5</v>
      </c>
      <c r="B6" s="6" t="s">
        <v>64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40</v>
      </c>
      <c r="K6" s="16" t="s">
        <v>26</v>
      </c>
      <c r="L6" s="33">
        <v>44158</v>
      </c>
      <c r="M6" s="32">
        <v>3</v>
      </c>
      <c r="N6" s="33">
        <v>44158</v>
      </c>
      <c r="O6" s="33">
        <v>44155</v>
      </c>
      <c r="P6" s="33">
        <v>44155</v>
      </c>
      <c r="Q6" s="25">
        <v>56600.14</v>
      </c>
      <c r="R6" s="4">
        <v>100</v>
      </c>
      <c r="S6" s="28">
        <v>99.976763000000005</v>
      </c>
      <c r="T6" s="24">
        <v>0</v>
      </c>
      <c r="U6" s="24">
        <v>56.600140000000003</v>
      </c>
      <c r="V6" s="31">
        <v>2.8278636999999999E-2</v>
      </c>
      <c r="W6" s="31">
        <v>2.8278636999999999E-2</v>
      </c>
      <c r="X6" s="4" t="s">
        <v>27</v>
      </c>
    </row>
    <row r="7" spans="1:24">
      <c r="A7" s="17">
        <f t="shared" si="0"/>
        <v>6</v>
      </c>
      <c r="B7" s="6" t="s">
        <v>64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29</v>
      </c>
      <c r="K7" s="16" t="s">
        <v>26</v>
      </c>
      <c r="L7" s="33">
        <v>44158</v>
      </c>
      <c r="M7" s="32">
        <v>3</v>
      </c>
      <c r="N7" s="33">
        <v>44158</v>
      </c>
      <c r="O7" s="33">
        <v>44155</v>
      </c>
      <c r="P7" s="33">
        <v>44155</v>
      </c>
      <c r="Q7" s="25">
        <v>359627.57</v>
      </c>
      <c r="R7" s="4">
        <v>100</v>
      </c>
      <c r="S7" s="28">
        <v>99.976763000000005</v>
      </c>
      <c r="T7" s="24">
        <v>0</v>
      </c>
      <c r="U7" s="24">
        <v>359.62756999999999</v>
      </c>
      <c r="V7" s="31">
        <v>2.8278636999999999E-2</v>
      </c>
      <c r="W7" s="31">
        <v>2.8278636999999999E-2</v>
      </c>
      <c r="X7" s="4" t="s">
        <v>27</v>
      </c>
    </row>
    <row r="8" spans="1:24">
      <c r="A8" s="17">
        <f t="shared" si="0"/>
        <v>7</v>
      </c>
      <c r="B8" s="6" t="s">
        <v>64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42</v>
      </c>
      <c r="K8" s="16" t="s">
        <v>26</v>
      </c>
      <c r="L8" s="33">
        <v>44158</v>
      </c>
      <c r="M8" s="32">
        <v>3</v>
      </c>
      <c r="N8" s="33">
        <v>44158</v>
      </c>
      <c r="O8" s="33">
        <v>44155</v>
      </c>
      <c r="P8" s="33">
        <v>44155</v>
      </c>
      <c r="Q8" s="25">
        <v>17166.14</v>
      </c>
      <c r="R8" s="4">
        <v>100</v>
      </c>
      <c r="S8" s="28">
        <v>99.976763000000005</v>
      </c>
      <c r="T8" s="24">
        <v>0</v>
      </c>
      <c r="U8" s="24">
        <v>17.166139999999999</v>
      </c>
      <c r="V8" s="31">
        <v>2.8278636999999999E-2</v>
      </c>
      <c r="W8" s="31">
        <v>2.8278636999999999E-2</v>
      </c>
      <c r="X8" s="4" t="s">
        <v>27</v>
      </c>
    </row>
    <row r="9" spans="1:24">
      <c r="A9" s="17">
        <f t="shared" si="0"/>
        <v>8</v>
      </c>
      <c r="B9" s="6" t="s">
        <v>64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30</v>
      </c>
      <c r="K9" s="16" t="s">
        <v>26</v>
      </c>
      <c r="L9" s="33">
        <v>44158</v>
      </c>
      <c r="M9" s="32">
        <v>3</v>
      </c>
      <c r="N9" s="33">
        <v>44158</v>
      </c>
      <c r="O9" s="33">
        <v>44155</v>
      </c>
      <c r="P9" s="33">
        <v>44155</v>
      </c>
      <c r="Q9" s="25">
        <v>736470.35</v>
      </c>
      <c r="R9" s="4">
        <v>100</v>
      </c>
      <c r="S9" s="28">
        <v>99.976763000000005</v>
      </c>
      <c r="T9" s="24">
        <v>0</v>
      </c>
      <c r="U9" s="24">
        <v>736.47035000000005</v>
      </c>
      <c r="V9" s="31">
        <v>2.8278636999999999E-2</v>
      </c>
      <c r="W9" s="31">
        <v>2.8278636999999999E-2</v>
      </c>
      <c r="X9" s="4" t="s">
        <v>27</v>
      </c>
    </row>
    <row r="10" spans="1:24">
      <c r="A10" s="17">
        <f t="shared" si="0"/>
        <v>9</v>
      </c>
      <c r="B10" s="6" t="s">
        <v>64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43</v>
      </c>
      <c r="K10" s="16" t="s">
        <v>26</v>
      </c>
      <c r="L10" s="33">
        <v>44158</v>
      </c>
      <c r="M10" s="32">
        <v>3</v>
      </c>
      <c r="N10" s="33">
        <v>44158</v>
      </c>
      <c r="O10" s="33">
        <v>44155</v>
      </c>
      <c r="P10" s="33">
        <v>44155</v>
      </c>
      <c r="Q10" s="25">
        <v>427510.13</v>
      </c>
      <c r="R10" s="4">
        <v>100</v>
      </c>
      <c r="S10" s="28">
        <v>99.976763000000005</v>
      </c>
      <c r="T10" s="24">
        <v>0</v>
      </c>
      <c r="U10" s="24">
        <v>427.51013</v>
      </c>
      <c r="V10" s="31">
        <v>2.8278636999999999E-2</v>
      </c>
      <c r="W10" s="31">
        <v>2.8278636999999999E-2</v>
      </c>
      <c r="X10" s="4" t="s">
        <v>27</v>
      </c>
    </row>
    <row r="11" spans="1:24">
      <c r="A11" s="17">
        <f t="shared" si="0"/>
        <v>10</v>
      </c>
      <c r="B11" s="6" t="s">
        <v>64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45</v>
      </c>
      <c r="K11" s="16" t="s">
        <v>26</v>
      </c>
      <c r="L11" s="33">
        <v>44158</v>
      </c>
      <c r="M11" s="32">
        <v>3</v>
      </c>
      <c r="N11" s="33">
        <v>44158</v>
      </c>
      <c r="O11" s="33">
        <v>44155</v>
      </c>
      <c r="P11" s="33">
        <v>44155</v>
      </c>
      <c r="Q11" s="25">
        <v>267565.15999999997</v>
      </c>
      <c r="R11" s="4">
        <v>100</v>
      </c>
      <c r="S11" s="28">
        <v>99.976763000000005</v>
      </c>
      <c r="T11" s="24">
        <v>0</v>
      </c>
      <c r="U11" s="24">
        <v>267.56515999999999</v>
      </c>
      <c r="V11" s="31">
        <v>2.8278636999999999E-2</v>
      </c>
      <c r="W11" s="31">
        <v>2.8278636999999999E-2</v>
      </c>
      <c r="X11" s="4" t="s">
        <v>27</v>
      </c>
    </row>
    <row r="12" spans="1:24">
      <c r="A12" s="17">
        <f t="shared" si="0"/>
        <v>11</v>
      </c>
      <c r="B12" s="6" t="s">
        <v>64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47</v>
      </c>
      <c r="K12" s="16" t="s">
        <v>26</v>
      </c>
      <c r="L12" s="33">
        <v>44158</v>
      </c>
      <c r="M12" s="32">
        <v>3</v>
      </c>
      <c r="N12" s="33">
        <v>44158</v>
      </c>
      <c r="O12" s="33">
        <v>44155</v>
      </c>
      <c r="P12" s="33">
        <v>44155</v>
      </c>
      <c r="Q12" s="25">
        <v>536098.36</v>
      </c>
      <c r="R12" s="4">
        <v>100</v>
      </c>
      <c r="S12" s="28">
        <v>99.976763000000005</v>
      </c>
      <c r="T12" s="24">
        <v>0</v>
      </c>
      <c r="U12" s="24">
        <v>536.09835999999996</v>
      </c>
      <c r="V12" s="31">
        <v>2.8278636999999999E-2</v>
      </c>
      <c r="W12" s="31">
        <v>2.8278636999999999E-2</v>
      </c>
      <c r="X12" s="4" t="s">
        <v>27</v>
      </c>
    </row>
    <row r="13" spans="1:24">
      <c r="A13" s="17">
        <f t="shared" si="0"/>
        <v>12</v>
      </c>
      <c r="B13" s="6" t="s">
        <v>64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53</v>
      </c>
      <c r="K13" s="16" t="s">
        <v>26</v>
      </c>
      <c r="L13" s="33">
        <v>44158</v>
      </c>
      <c r="M13" s="32">
        <v>3</v>
      </c>
      <c r="N13" s="33">
        <v>44158</v>
      </c>
      <c r="O13" s="33">
        <v>44155</v>
      </c>
      <c r="P13" s="33">
        <v>44155</v>
      </c>
      <c r="Q13" s="25">
        <v>219708.37</v>
      </c>
      <c r="R13" s="4">
        <v>100</v>
      </c>
      <c r="S13" s="28">
        <v>99.976763000000005</v>
      </c>
      <c r="T13" s="24">
        <v>0</v>
      </c>
      <c r="U13" s="24">
        <v>219.70837</v>
      </c>
      <c r="V13" s="31">
        <v>2.8278636999999999E-2</v>
      </c>
      <c r="W13" s="31">
        <v>2.8278636999999999E-2</v>
      </c>
      <c r="X13" s="4" t="s">
        <v>27</v>
      </c>
    </row>
    <row r="14" spans="1:24">
      <c r="A14" s="17">
        <f t="shared" si="0"/>
        <v>13</v>
      </c>
      <c r="B14" s="6" t="s">
        <v>64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37</v>
      </c>
      <c r="K14" s="16" t="s">
        <v>26</v>
      </c>
      <c r="L14" s="33">
        <v>44158</v>
      </c>
      <c r="M14" s="32">
        <v>3</v>
      </c>
      <c r="N14" s="33">
        <v>44158</v>
      </c>
      <c r="O14" s="33">
        <v>44155</v>
      </c>
      <c r="P14" s="33">
        <v>44155</v>
      </c>
      <c r="Q14" s="25">
        <v>19192.5</v>
      </c>
      <c r="R14" s="4">
        <v>100</v>
      </c>
      <c r="S14" s="28">
        <v>99.976763000000005</v>
      </c>
      <c r="T14" s="24">
        <v>0</v>
      </c>
      <c r="U14" s="24">
        <v>19.192499999999999</v>
      </c>
      <c r="V14" s="31">
        <v>2.8278636999999999E-2</v>
      </c>
      <c r="W14" s="31">
        <v>2.8278636999999999E-2</v>
      </c>
      <c r="X14" s="4" t="s">
        <v>27</v>
      </c>
    </row>
    <row r="15" spans="1:24">
      <c r="A15" s="17">
        <f t="shared" si="0"/>
        <v>14</v>
      </c>
      <c r="B15" s="6" t="s">
        <v>64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39</v>
      </c>
      <c r="K15" s="16" t="s">
        <v>26</v>
      </c>
      <c r="L15" s="33">
        <v>44158</v>
      </c>
      <c r="M15" s="32">
        <v>3</v>
      </c>
      <c r="N15" s="33">
        <v>44158</v>
      </c>
      <c r="O15" s="33">
        <v>44155</v>
      </c>
      <c r="P15" s="33">
        <v>44155</v>
      </c>
      <c r="Q15" s="25">
        <v>412131.27</v>
      </c>
      <c r="R15" s="4">
        <v>100</v>
      </c>
      <c r="S15" s="28">
        <v>99.976763000000005</v>
      </c>
      <c r="T15" s="24">
        <v>0</v>
      </c>
      <c r="U15" s="24">
        <v>412.13126999999997</v>
      </c>
      <c r="V15" s="31">
        <v>2.8278636999999999E-2</v>
      </c>
      <c r="W15" s="31">
        <v>2.8278636999999999E-2</v>
      </c>
      <c r="X15" s="4" t="s">
        <v>27</v>
      </c>
    </row>
    <row r="16" spans="1:24">
      <c r="A16" s="17">
        <f t="shared" si="0"/>
        <v>15</v>
      </c>
      <c r="B16" s="6" t="s">
        <v>64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41</v>
      </c>
      <c r="K16" s="16" t="s">
        <v>26</v>
      </c>
      <c r="L16" s="33">
        <v>44158</v>
      </c>
      <c r="M16" s="32">
        <v>3</v>
      </c>
      <c r="N16" s="33">
        <v>44158</v>
      </c>
      <c r="O16" s="33">
        <v>44155</v>
      </c>
      <c r="P16" s="33">
        <v>44155</v>
      </c>
      <c r="Q16" s="25">
        <v>546102.37</v>
      </c>
      <c r="R16" s="4">
        <v>100</v>
      </c>
      <c r="S16" s="28">
        <v>99.976763000000005</v>
      </c>
      <c r="T16" s="24">
        <v>0</v>
      </c>
      <c r="U16" s="24">
        <v>546.10236999999995</v>
      </c>
      <c r="V16" s="31">
        <v>2.8278636999999999E-2</v>
      </c>
      <c r="W16" s="31">
        <v>2.8278636999999999E-2</v>
      </c>
      <c r="X16" s="4" t="s">
        <v>27</v>
      </c>
    </row>
    <row r="17" spans="1:24">
      <c r="A17" s="17">
        <f t="shared" si="0"/>
        <v>16</v>
      </c>
      <c r="B17" s="6" t="s">
        <v>64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44</v>
      </c>
      <c r="K17" s="16" t="s">
        <v>26</v>
      </c>
      <c r="L17" s="33">
        <v>44158</v>
      </c>
      <c r="M17" s="32">
        <v>3</v>
      </c>
      <c r="N17" s="33">
        <v>44158</v>
      </c>
      <c r="O17" s="33">
        <v>44155</v>
      </c>
      <c r="P17" s="33">
        <v>44155</v>
      </c>
      <c r="Q17" s="25">
        <v>99416.18</v>
      </c>
      <c r="R17" s="4">
        <v>100</v>
      </c>
      <c r="S17" s="28">
        <v>99.976763000000005</v>
      </c>
      <c r="T17" s="24">
        <v>0</v>
      </c>
      <c r="U17" s="24">
        <v>99.416179999999997</v>
      </c>
      <c r="V17" s="31">
        <v>2.8278636999999999E-2</v>
      </c>
      <c r="W17" s="31">
        <v>2.8278636999999999E-2</v>
      </c>
      <c r="X17" s="4" t="s">
        <v>27</v>
      </c>
    </row>
    <row r="18" spans="1:24">
      <c r="A18" s="17">
        <f t="shared" si="0"/>
        <v>17</v>
      </c>
      <c r="B18" s="6" t="s">
        <v>64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46</v>
      </c>
      <c r="K18" s="16" t="s">
        <v>26</v>
      </c>
      <c r="L18" s="33">
        <v>44158</v>
      </c>
      <c r="M18" s="32">
        <v>3</v>
      </c>
      <c r="N18" s="33">
        <v>44158</v>
      </c>
      <c r="O18" s="33">
        <v>44155</v>
      </c>
      <c r="P18" s="33">
        <v>44155</v>
      </c>
      <c r="Q18" s="25">
        <v>86410.94</v>
      </c>
      <c r="R18" s="4">
        <v>100</v>
      </c>
      <c r="S18" s="28">
        <v>99.976763000000005</v>
      </c>
      <c r="T18" s="24">
        <v>0</v>
      </c>
      <c r="U18" s="24">
        <v>86.410939999999997</v>
      </c>
      <c r="V18" s="31">
        <v>2.8278636999999999E-2</v>
      </c>
      <c r="W18" s="31">
        <v>2.8278636999999999E-2</v>
      </c>
      <c r="X18" s="4" t="s">
        <v>27</v>
      </c>
    </row>
    <row r="19" spans="1:24">
      <c r="A19" s="17">
        <f t="shared" si="0"/>
        <v>18</v>
      </c>
      <c r="B19" s="6" t="s">
        <v>64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31</v>
      </c>
      <c r="K19" s="16" t="s">
        <v>26</v>
      </c>
      <c r="L19" s="33">
        <v>44158</v>
      </c>
      <c r="M19" s="32">
        <v>3</v>
      </c>
      <c r="N19" s="33">
        <v>44158</v>
      </c>
      <c r="O19" s="33">
        <v>44155</v>
      </c>
      <c r="P19" s="33">
        <v>44155</v>
      </c>
      <c r="Q19" s="25">
        <v>622452.14</v>
      </c>
      <c r="R19" s="4">
        <v>100</v>
      </c>
      <c r="S19" s="28">
        <v>99.976763000000005</v>
      </c>
      <c r="T19" s="24">
        <v>0</v>
      </c>
      <c r="U19" s="24">
        <v>622.45213999999999</v>
      </c>
      <c r="V19" s="31">
        <v>2.8278636999999999E-2</v>
      </c>
      <c r="W19" s="31">
        <v>2.8278636999999999E-2</v>
      </c>
      <c r="X19" s="4" t="s">
        <v>27</v>
      </c>
    </row>
    <row r="20" spans="1:24">
      <c r="A20" s="17">
        <f t="shared" si="0"/>
        <v>19</v>
      </c>
      <c r="B20" s="6" t="s">
        <v>64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48</v>
      </c>
      <c r="K20" s="16" t="s">
        <v>26</v>
      </c>
      <c r="L20" s="33">
        <v>44158</v>
      </c>
      <c r="M20" s="32">
        <v>3</v>
      </c>
      <c r="N20" s="33">
        <v>44158</v>
      </c>
      <c r="O20" s="33">
        <v>44155</v>
      </c>
      <c r="P20" s="33">
        <v>44155</v>
      </c>
      <c r="Q20" s="25">
        <v>1021779.58</v>
      </c>
      <c r="R20" s="4">
        <v>100</v>
      </c>
      <c r="S20" s="28">
        <v>99.976763000000005</v>
      </c>
      <c r="T20" s="24">
        <v>0</v>
      </c>
      <c r="U20" s="24">
        <v>1021.77958</v>
      </c>
      <c r="V20" s="31">
        <v>2.8278636999999999E-2</v>
      </c>
      <c r="W20" s="31">
        <v>2.8278636999999999E-2</v>
      </c>
      <c r="X20" s="4" t="s">
        <v>27</v>
      </c>
    </row>
    <row r="21" spans="1:24">
      <c r="A21" s="17">
        <f t="shared" si="0"/>
        <v>20</v>
      </c>
      <c r="B21" s="6" t="s">
        <v>64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49</v>
      </c>
      <c r="K21" s="16" t="s">
        <v>26</v>
      </c>
      <c r="L21" s="33">
        <v>44158</v>
      </c>
      <c r="M21" s="32">
        <v>3</v>
      </c>
      <c r="N21" s="33">
        <v>44158</v>
      </c>
      <c r="O21" s="33">
        <v>44155</v>
      </c>
      <c r="P21" s="33">
        <v>44155</v>
      </c>
      <c r="Q21" s="25">
        <v>896674.85</v>
      </c>
      <c r="R21" s="4">
        <v>100</v>
      </c>
      <c r="S21" s="28">
        <v>99.976763000000005</v>
      </c>
      <c r="T21" s="24">
        <v>0</v>
      </c>
      <c r="U21" s="24">
        <v>896.67484999999999</v>
      </c>
      <c r="V21" s="31">
        <v>2.8278636999999999E-2</v>
      </c>
      <c r="W21" s="31">
        <v>2.8278636999999999E-2</v>
      </c>
      <c r="X21" s="4" t="s">
        <v>27</v>
      </c>
    </row>
    <row r="22" spans="1:24">
      <c r="A22" s="17">
        <f t="shared" si="0"/>
        <v>21</v>
      </c>
      <c r="B22" s="6" t="s">
        <v>64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50</v>
      </c>
      <c r="K22" s="16" t="s">
        <v>26</v>
      </c>
      <c r="L22" s="33">
        <v>44158</v>
      </c>
      <c r="M22" s="32">
        <v>3</v>
      </c>
      <c r="N22" s="33">
        <v>44158</v>
      </c>
      <c r="O22" s="33">
        <v>44155</v>
      </c>
      <c r="P22" s="33">
        <v>44155</v>
      </c>
      <c r="Q22" s="25">
        <v>461088.38</v>
      </c>
      <c r="R22" s="4">
        <v>100</v>
      </c>
      <c r="S22" s="28">
        <v>99.976763000000005</v>
      </c>
      <c r="T22" s="24">
        <v>0</v>
      </c>
      <c r="U22" s="24">
        <v>461.08837999999997</v>
      </c>
      <c r="V22" s="31">
        <v>2.8278636999999999E-2</v>
      </c>
      <c r="W22" s="31">
        <v>2.8278636999999999E-2</v>
      </c>
      <c r="X22" s="4" t="s">
        <v>27</v>
      </c>
    </row>
    <row r="23" spans="1:24">
      <c r="A23" s="17">
        <f t="shared" si="0"/>
        <v>22</v>
      </c>
      <c r="B23" s="6" t="s">
        <v>64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51</v>
      </c>
      <c r="K23" s="16" t="s">
        <v>26</v>
      </c>
      <c r="L23" s="33">
        <v>44158</v>
      </c>
      <c r="M23" s="32">
        <v>3</v>
      </c>
      <c r="N23" s="33">
        <v>44158</v>
      </c>
      <c r="O23" s="33">
        <v>44155</v>
      </c>
      <c r="P23" s="33">
        <v>44155</v>
      </c>
      <c r="Q23" s="25">
        <v>687440.88</v>
      </c>
      <c r="R23" s="4">
        <v>100</v>
      </c>
      <c r="S23" s="28">
        <v>99.976763000000005</v>
      </c>
      <c r="T23" s="24">
        <v>0</v>
      </c>
      <c r="U23" s="24">
        <v>687.44087999999999</v>
      </c>
      <c r="V23" s="31">
        <v>2.8278636999999999E-2</v>
      </c>
      <c r="W23" s="31">
        <v>2.8278636999999999E-2</v>
      </c>
      <c r="X23" s="4" t="s">
        <v>27</v>
      </c>
    </row>
    <row r="24" spans="1:24">
      <c r="A24" s="17">
        <f t="shared" si="0"/>
        <v>23</v>
      </c>
      <c r="B24" s="6" t="s">
        <v>64</v>
      </c>
      <c r="C24" s="6" t="s">
        <v>65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52</v>
      </c>
      <c r="K24" s="16" t="s">
        <v>26</v>
      </c>
      <c r="L24" s="33">
        <v>44158</v>
      </c>
      <c r="M24" s="32">
        <v>3</v>
      </c>
      <c r="N24" s="33">
        <v>44158</v>
      </c>
      <c r="O24" s="33">
        <v>44155</v>
      </c>
      <c r="P24" s="33">
        <v>44155</v>
      </c>
      <c r="Q24" s="25">
        <v>154501.10999999999</v>
      </c>
      <c r="R24" s="4">
        <v>100</v>
      </c>
      <c r="S24" s="28">
        <v>99.976763000000005</v>
      </c>
      <c r="T24" s="24">
        <v>0</v>
      </c>
      <c r="U24" s="24">
        <v>154.50111000000001</v>
      </c>
      <c r="V24" s="31">
        <v>2.8278636999999999E-2</v>
      </c>
      <c r="W24" s="31">
        <v>2.8278636999999999E-2</v>
      </c>
      <c r="X24" s="4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1"/>
  <sheetViews>
    <sheetView topLeftCell="O3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66</v>
      </c>
      <c r="C2" s="6" t="s">
        <v>65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44159</v>
      </c>
      <c r="M2" s="32">
        <v>1</v>
      </c>
      <c r="N2" s="33">
        <v>44159</v>
      </c>
      <c r="O2" s="33">
        <v>44158</v>
      </c>
      <c r="P2" s="33">
        <v>44158</v>
      </c>
      <c r="Q2" s="25">
        <v>8150.95</v>
      </c>
      <c r="R2" s="4">
        <v>100</v>
      </c>
      <c r="S2" s="28">
        <v>99.992054999999993</v>
      </c>
      <c r="T2" s="24">
        <v>0</v>
      </c>
      <c r="U2" s="24">
        <v>8.1509499999999999</v>
      </c>
      <c r="V2" s="31">
        <v>2.8999999999999998E-2</v>
      </c>
      <c r="W2" s="31">
        <v>2.8999999999999998E-2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66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44159</v>
      </c>
      <c r="M3" s="32">
        <v>1</v>
      </c>
      <c r="N3" s="33">
        <v>44159</v>
      </c>
      <c r="O3" s="33">
        <v>44158</v>
      </c>
      <c r="P3" s="33">
        <v>44158</v>
      </c>
      <c r="Q3" s="25">
        <v>29426402.140000001</v>
      </c>
      <c r="R3" s="4">
        <v>100</v>
      </c>
      <c r="S3" s="28">
        <v>99.992054999999993</v>
      </c>
      <c r="T3" s="24">
        <v>0</v>
      </c>
      <c r="U3" s="24">
        <v>29426.402139999998</v>
      </c>
      <c r="V3" s="31">
        <v>2.8999999999999998E-2</v>
      </c>
      <c r="W3" s="31">
        <v>2.8999999999999998E-2</v>
      </c>
      <c r="X3" s="4" t="s">
        <v>27</v>
      </c>
    </row>
    <row r="4" spans="1:24" s="2" customFormat="1">
      <c r="A4" s="17">
        <f t="shared" si="0"/>
        <v>3</v>
      </c>
      <c r="B4" s="6" t="s">
        <v>66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44159</v>
      </c>
      <c r="M4" s="32">
        <v>1</v>
      </c>
      <c r="N4" s="33">
        <v>44159</v>
      </c>
      <c r="O4" s="33">
        <v>44158</v>
      </c>
      <c r="P4" s="33">
        <v>44158</v>
      </c>
      <c r="Q4" s="25">
        <v>10537257.560000001</v>
      </c>
      <c r="R4" s="4">
        <v>100</v>
      </c>
      <c r="S4" s="28">
        <v>99.992054999999993</v>
      </c>
      <c r="T4" s="24">
        <v>0</v>
      </c>
      <c r="U4" s="24">
        <v>10537.25756</v>
      </c>
      <c r="V4" s="31">
        <v>2.8999999999999998E-2</v>
      </c>
      <c r="W4" s="31">
        <v>2.8999999999999998E-2</v>
      </c>
      <c r="X4" s="4" t="s">
        <v>27</v>
      </c>
    </row>
    <row r="5" spans="1:24" s="2" customFormat="1">
      <c r="A5" s="17">
        <f t="shared" si="0"/>
        <v>4</v>
      </c>
      <c r="B5" s="6" t="s">
        <v>66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3">
        <v>44159</v>
      </c>
      <c r="M5" s="32">
        <v>1</v>
      </c>
      <c r="N5" s="33">
        <v>44159</v>
      </c>
      <c r="O5" s="33">
        <v>44158</v>
      </c>
      <c r="P5" s="33">
        <v>44158</v>
      </c>
      <c r="Q5" s="25">
        <v>11367.73</v>
      </c>
      <c r="R5" s="4">
        <v>100</v>
      </c>
      <c r="S5" s="28">
        <v>99.992054999999993</v>
      </c>
      <c r="T5" s="24">
        <v>0</v>
      </c>
      <c r="U5" s="24">
        <v>11.36773</v>
      </c>
      <c r="V5" s="31">
        <v>2.8999999999999998E-2</v>
      </c>
      <c r="W5" s="31">
        <v>2.8999999999999998E-2</v>
      </c>
      <c r="X5" s="4" t="s">
        <v>27</v>
      </c>
    </row>
    <row r="6" spans="1:24" s="2" customFormat="1">
      <c r="A6" s="17">
        <f t="shared" si="0"/>
        <v>5</v>
      </c>
      <c r="B6" s="6" t="s">
        <v>66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3">
        <v>44159</v>
      </c>
      <c r="M6" s="32">
        <v>1</v>
      </c>
      <c r="N6" s="33">
        <v>44159</v>
      </c>
      <c r="O6" s="33">
        <v>44158</v>
      </c>
      <c r="P6" s="33">
        <v>44158</v>
      </c>
      <c r="Q6" s="25">
        <v>3309.73</v>
      </c>
      <c r="R6" s="4">
        <v>100</v>
      </c>
      <c r="S6" s="28">
        <v>99.992054999999993</v>
      </c>
      <c r="T6" s="24">
        <v>0</v>
      </c>
      <c r="U6" s="24">
        <v>3.3097300000000001</v>
      </c>
      <c r="V6" s="31">
        <v>2.8999999999999998E-2</v>
      </c>
      <c r="W6" s="31">
        <v>2.8999999999999998E-2</v>
      </c>
      <c r="X6" s="4" t="s">
        <v>27</v>
      </c>
    </row>
    <row r="7" spans="1:24" s="2" customFormat="1">
      <c r="A7" s="17">
        <f t="shared" si="0"/>
        <v>6</v>
      </c>
      <c r="B7" s="6" t="s">
        <v>66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3">
        <v>44159</v>
      </c>
      <c r="M7" s="32">
        <v>1</v>
      </c>
      <c r="N7" s="33">
        <v>44159</v>
      </c>
      <c r="O7" s="33">
        <v>44158</v>
      </c>
      <c r="P7" s="33">
        <v>44158</v>
      </c>
      <c r="Q7" s="25">
        <v>665184.1</v>
      </c>
      <c r="R7" s="4">
        <v>100</v>
      </c>
      <c r="S7" s="28">
        <v>99.992054999999993</v>
      </c>
      <c r="T7" s="24">
        <v>0</v>
      </c>
      <c r="U7" s="24">
        <v>665.18409999999994</v>
      </c>
      <c r="V7" s="31">
        <v>2.8999999999999998E-2</v>
      </c>
      <c r="W7" s="31">
        <v>2.8999999999999998E-2</v>
      </c>
      <c r="X7" s="4" t="s">
        <v>27</v>
      </c>
    </row>
    <row r="8" spans="1:24" s="2" customFormat="1">
      <c r="A8" s="17">
        <f t="shared" si="0"/>
        <v>7</v>
      </c>
      <c r="B8" s="6" t="s">
        <v>66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3">
        <v>44159</v>
      </c>
      <c r="M8" s="32">
        <v>1</v>
      </c>
      <c r="N8" s="33">
        <v>44159</v>
      </c>
      <c r="O8" s="33">
        <v>44158</v>
      </c>
      <c r="P8" s="33">
        <v>44158</v>
      </c>
      <c r="Q8" s="25">
        <v>56613.29</v>
      </c>
      <c r="R8" s="4">
        <v>100</v>
      </c>
      <c r="S8" s="28">
        <v>99.992054999999993</v>
      </c>
      <c r="T8" s="24">
        <v>0</v>
      </c>
      <c r="U8" s="24">
        <v>56.613289999999999</v>
      </c>
      <c r="V8" s="31">
        <v>2.8999999999999998E-2</v>
      </c>
      <c r="W8" s="31">
        <v>2.8999999999999998E-2</v>
      </c>
      <c r="X8" s="4" t="s">
        <v>27</v>
      </c>
    </row>
    <row r="9" spans="1:24" s="2" customFormat="1">
      <c r="A9" s="17">
        <f t="shared" si="0"/>
        <v>8</v>
      </c>
      <c r="B9" s="6" t="s">
        <v>66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3">
        <v>44159</v>
      </c>
      <c r="M9" s="32">
        <v>1</v>
      </c>
      <c r="N9" s="33">
        <v>44159</v>
      </c>
      <c r="O9" s="33">
        <v>44158</v>
      </c>
      <c r="P9" s="33">
        <v>44158</v>
      </c>
      <c r="Q9" s="25">
        <v>360602.22</v>
      </c>
      <c r="R9" s="4">
        <v>100</v>
      </c>
      <c r="S9" s="28">
        <v>99.992054999999993</v>
      </c>
      <c r="T9" s="24">
        <v>0</v>
      </c>
      <c r="U9" s="24">
        <v>360.60221999999999</v>
      </c>
      <c r="V9" s="31">
        <v>2.8999999999999998E-2</v>
      </c>
      <c r="W9" s="31">
        <v>2.8999999999999998E-2</v>
      </c>
      <c r="X9" s="4" t="s">
        <v>27</v>
      </c>
    </row>
    <row r="10" spans="1:24" s="2" customFormat="1">
      <c r="A10" s="17">
        <f t="shared" si="0"/>
        <v>9</v>
      </c>
      <c r="B10" s="6" t="s">
        <v>66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3">
        <v>44159</v>
      </c>
      <c r="M10" s="32">
        <v>1</v>
      </c>
      <c r="N10" s="33">
        <v>44159</v>
      </c>
      <c r="O10" s="33">
        <v>44158</v>
      </c>
      <c r="P10" s="33">
        <v>44158</v>
      </c>
      <c r="Q10" s="25">
        <v>535395.62</v>
      </c>
      <c r="R10" s="4">
        <v>100</v>
      </c>
      <c r="S10" s="28">
        <v>99.992054999999993</v>
      </c>
      <c r="T10" s="24">
        <v>0</v>
      </c>
      <c r="U10" s="24">
        <v>535.39562000000001</v>
      </c>
      <c r="V10" s="31">
        <v>2.8999999999999998E-2</v>
      </c>
      <c r="W10" s="31">
        <v>2.8999999999999998E-2</v>
      </c>
      <c r="X10" s="4" t="s">
        <v>27</v>
      </c>
    </row>
    <row r="11" spans="1:24" s="2" customFormat="1">
      <c r="A11" s="17">
        <f t="shared" si="0"/>
        <v>10</v>
      </c>
      <c r="B11" s="6" t="s">
        <v>66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3">
        <v>44159</v>
      </c>
      <c r="M11" s="32">
        <v>1</v>
      </c>
      <c r="N11" s="33">
        <v>44159</v>
      </c>
      <c r="O11" s="33">
        <v>44158</v>
      </c>
      <c r="P11" s="33">
        <v>44158</v>
      </c>
      <c r="Q11" s="25">
        <v>12145.51</v>
      </c>
      <c r="R11" s="4">
        <v>100</v>
      </c>
      <c r="S11" s="28">
        <v>99.992054999999993</v>
      </c>
      <c r="T11" s="24">
        <v>0</v>
      </c>
      <c r="U11" s="24">
        <v>12.14551</v>
      </c>
      <c r="V11" s="31">
        <v>2.8999999999999998E-2</v>
      </c>
      <c r="W11" s="31">
        <v>2.8999999999999998E-2</v>
      </c>
      <c r="X11" s="4" t="s">
        <v>27</v>
      </c>
    </row>
    <row r="12" spans="1:24" s="2" customFormat="1">
      <c r="A12" s="17">
        <f t="shared" si="0"/>
        <v>11</v>
      </c>
      <c r="B12" s="6" t="s">
        <v>66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3">
        <v>44159</v>
      </c>
      <c r="M12" s="32">
        <v>1</v>
      </c>
      <c r="N12" s="33">
        <v>44159</v>
      </c>
      <c r="O12" s="33">
        <v>44158</v>
      </c>
      <c r="P12" s="33">
        <v>44158</v>
      </c>
      <c r="Q12" s="25">
        <v>1239583.52</v>
      </c>
      <c r="R12" s="4">
        <v>100</v>
      </c>
      <c r="S12" s="28">
        <v>99.992054999999993</v>
      </c>
      <c r="T12" s="24">
        <v>0</v>
      </c>
      <c r="U12" s="24">
        <v>1239.5835199999999</v>
      </c>
      <c r="V12" s="31">
        <v>2.8999999999999998E-2</v>
      </c>
      <c r="W12" s="31">
        <v>2.8999999999999998E-2</v>
      </c>
      <c r="X12" s="4" t="s">
        <v>27</v>
      </c>
    </row>
    <row r="13" spans="1:24" s="2" customFormat="1">
      <c r="A13" s="17">
        <f t="shared" si="0"/>
        <v>12</v>
      </c>
      <c r="B13" s="6" t="s">
        <v>66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3">
        <v>44159</v>
      </c>
      <c r="M13" s="32">
        <v>1</v>
      </c>
      <c r="N13" s="33">
        <v>44159</v>
      </c>
      <c r="O13" s="33">
        <v>44158</v>
      </c>
      <c r="P13" s="33">
        <v>44158</v>
      </c>
      <c r="Q13" s="25">
        <v>334369.69</v>
      </c>
      <c r="R13" s="4">
        <v>100</v>
      </c>
      <c r="S13" s="28">
        <v>99.992054999999993</v>
      </c>
      <c r="T13" s="24">
        <v>0</v>
      </c>
      <c r="U13" s="24">
        <v>334.36968999999999</v>
      </c>
      <c r="V13" s="31">
        <v>2.8999999999999998E-2</v>
      </c>
      <c r="W13" s="31">
        <v>2.8999999999999998E-2</v>
      </c>
      <c r="X13" s="4" t="s">
        <v>27</v>
      </c>
    </row>
    <row r="14" spans="1:24" s="2" customFormat="1">
      <c r="A14" s="17">
        <f t="shared" si="0"/>
        <v>13</v>
      </c>
      <c r="B14" s="6" t="s">
        <v>66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3">
        <v>44159</v>
      </c>
      <c r="M14" s="32">
        <v>1</v>
      </c>
      <c r="N14" s="33">
        <v>44159</v>
      </c>
      <c r="O14" s="33">
        <v>44158</v>
      </c>
      <c r="P14" s="33">
        <v>44158</v>
      </c>
      <c r="Q14" s="25">
        <v>99288.09</v>
      </c>
      <c r="R14" s="4">
        <v>100</v>
      </c>
      <c r="S14" s="28">
        <v>99.992054999999993</v>
      </c>
      <c r="T14" s="24">
        <v>0</v>
      </c>
      <c r="U14" s="24">
        <v>99.288089999999997</v>
      </c>
      <c r="V14" s="31">
        <v>2.8999999999999998E-2</v>
      </c>
      <c r="W14" s="31">
        <v>2.8999999999999998E-2</v>
      </c>
      <c r="X14" s="4" t="s">
        <v>27</v>
      </c>
    </row>
    <row r="15" spans="1:24" s="2" customFormat="1">
      <c r="A15" s="17">
        <f t="shared" si="0"/>
        <v>14</v>
      </c>
      <c r="B15" s="6" t="s">
        <v>66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44159</v>
      </c>
      <c r="M15" s="32">
        <v>1</v>
      </c>
      <c r="N15" s="33">
        <v>44159</v>
      </c>
      <c r="O15" s="33">
        <v>44158</v>
      </c>
      <c r="P15" s="33">
        <v>44158</v>
      </c>
      <c r="Q15" s="25">
        <v>355446.48</v>
      </c>
      <c r="R15" s="4">
        <v>100</v>
      </c>
      <c r="S15" s="28">
        <v>99.992054999999993</v>
      </c>
      <c r="T15" s="24">
        <v>0</v>
      </c>
      <c r="U15" s="24">
        <v>355.44648000000001</v>
      </c>
      <c r="V15" s="31">
        <v>2.8999999999999998E-2</v>
      </c>
      <c r="W15" s="31">
        <v>2.8999999999999998E-2</v>
      </c>
      <c r="X15" s="4" t="s">
        <v>27</v>
      </c>
    </row>
    <row r="16" spans="1:24" s="2" customFormat="1">
      <c r="A16" s="17">
        <f t="shared" si="0"/>
        <v>15</v>
      </c>
      <c r="B16" s="6" t="s">
        <v>66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44159</v>
      </c>
      <c r="M16" s="32">
        <v>1</v>
      </c>
      <c r="N16" s="33">
        <v>44159</v>
      </c>
      <c r="O16" s="33">
        <v>44158</v>
      </c>
      <c r="P16" s="33">
        <v>44158</v>
      </c>
      <c r="Q16" s="25">
        <v>86431.02</v>
      </c>
      <c r="R16" s="4">
        <v>100</v>
      </c>
      <c r="S16" s="28">
        <v>99.992054999999993</v>
      </c>
      <c r="T16" s="24">
        <v>0</v>
      </c>
      <c r="U16" s="24">
        <v>86.431020000000004</v>
      </c>
      <c r="V16" s="31">
        <v>2.8999999999999998E-2</v>
      </c>
      <c r="W16" s="31">
        <v>2.8999999999999998E-2</v>
      </c>
      <c r="X16" s="4" t="s">
        <v>27</v>
      </c>
    </row>
    <row r="17" spans="1:24" s="2" customFormat="1">
      <c r="A17" s="17">
        <f t="shared" si="0"/>
        <v>16</v>
      </c>
      <c r="B17" s="6" t="s">
        <v>66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3">
        <v>44159</v>
      </c>
      <c r="M17" s="32">
        <v>1</v>
      </c>
      <c r="N17" s="33">
        <v>44159</v>
      </c>
      <c r="O17" s="33">
        <v>44158</v>
      </c>
      <c r="P17" s="33">
        <v>44158</v>
      </c>
      <c r="Q17" s="25">
        <v>838921.36</v>
      </c>
      <c r="R17" s="4">
        <v>100</v>
      </c>
      <c r="S17" s="28">
        <v>99.992054999999993</v>
      </c>
      <c r="T17" s="24">
        <v>0</v>
      </c>
      <c r="U17" s="24">
        <v>838.92136000000005</v>
      </c>
      <c r="V17" s="31">
        <v>2.8999999999999998E-2</v>
      </c>
      <c r="W17" s="31">
        <v>2.8999999999999998E-2</v>
      </c>
      <c r="X17" s="4" t="s">
        <v>27</v>
      </c>
    </row>
    <row r="18" spans="1:24" s="2" customFormat="1">
      <c r="A18" s="17">
        <f t="shared" si="0"/>
        <v>17</v>
      </c>
      <c r="B18" s="6" t="s">
        <v>66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3">
        <v>44159</v>
      </c>
      <c r="M18" s="32">
        <v>1</v>
      </c>
      <c r="N18" s="33">
        <v>44159</v>
      </c>
      <c r="O18" s="33">
        <v>44158</v>
      </c>
      <c r="P18" s="33">
        <v>44158</v>
      </c>
      <c r="Q18" s="25">
        <v>491120.25</v>
      </c>
      <c r="R18" s="4">
        <v>100</v>
      </c>
      <c r="S18" s="28">
        <v>99.992054999999993</v>
      </c>
      <c r="T18" s="24">
        <v>0</v>
      </c>
      <c r="U18" s="24">
        <v>491.12025</v>
      </c>
      <c r="V18" s="31">
        <v>2.8999999999999998E-2</v>
      </c>
      <c r="W18" s="31">
        <v>2.8999999999999998E-2</v>
      </c>
      <c r="X18" s="4" t="s">
        <v>27</v>
      </c>
    </row>
    <row r="19" spans="1:24" s="2" customFormat="1">
      <c r="A19" s="17">
        <f t="shared" si="0"/>
        <v>18</v>
      </c>
      <c r="B19" s="6" t="s">
        <v>66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3">
        <v>44159</v>
      </c>
      <c r="M19" s="32">
        <v>1</v>
      </c>
      <c r="N19" s="33">
        <v>44159</v>
      </c>
      <c r="O19" s="33">
        <v>44158</v>
      </c>
      <c r="P19" s="33">
        <v>44158</v>
      </c>
      <c r="Q19" s="25">
        <v>962381.46</v>
      </c>
      <c r="R19" s="4">
        <v>100</v>
      </c>
      <c r="S19" s="28">
        <v>99.992054999999993</v>
      </c>
      <c r="T19" s="24">
        <v>0</v>
      </c>
      <c r="U19" s="24">
        <v>962.38145999999995</v>
      </c>
      <c r="V19" s="31">
        <v>2.8999999999999998E-2</v>
      </c>
      <c r="W19" s="31">
        <v>2.8999999999999998E-2</v>
      </c>
      <c r="X19" s="4" t="s">
        <v>27</v>
      </c>
    </row>
    <row r="20" spans="1:24" s="2" customFormat="1">
      <c r="A20" s="17">
        <f t="shared" si="0"/>
        <v>19</v>
      </c>
      <c r="B20" s="6" t="s">
        <v>66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3">
        <v>44159</v>
      </c>
      <c r="M20" s="32">
        <v>1</v>
      </c>
      <c r="N20" s="33">
        <v>44159</v>
      </c>
      <c r="O20" s="33">
        <v>44158</v>
      </c>
      <c r="P20" s="33">
        <v>44158</v>
      </c>
      <c r="Q20" s="25">
        <v>871629.5</v>
      </c>
      <c r="R20" s="4">
        <v>100</v>
      </c>
      <c r="S20" s="28">
        <v>99.992054999999993</v>
      </c>
      <c r="T20" s="24">
        <v>0</v>
      </c>
      <c r="U20" s="24">
        <v>871.62950000000001</v>
      </c>
      <c r="V20" s="31">
        <v>2.8999999999999998E-2</v>
      </c>
      <c r="W20" s="31">
        <v>2.8999999999999998E-2</v>
      </c>
      <c r="X20" s="4" t="s">
        <v>27</v>
      </c>
    </row>
    <row r="21" spans="1:24" s="2" customFormat="1">
      <c r="A21" s="17">
        <f t="shared" si="0"/>
        <v>20</v>
      </c>
      <c r="B21" s="6" t="s">
        <v>66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3">
        <v>44159</v>
      </c>
      <c r="M21" s="32">
        <v>1</v>
      </c>
      <c r="N21" s="33">
        <v>44159</v>
      </c>
      <c r="O21" s="33">
        <v>44158</v>
      </c>
      <c r="P21" s="33">
        <v>44158</v>
      </c>
      <c r="Q21" s="25">
        <v>418549.82</v>
      </c>
      <c r="R21" s="4">
        <v>100</v>
      </c>
      <c r="S21" s="28">
        <v>99.992054999999993</v>
      </c>
      <c r="T21" s="24">
        <v>0</v>
      </c>
      <c r="U21" s="24">
        <v>418.54982000000001</v>
      </c>
      <c r="V21" s="31">
        <v>2.8999999999999998E-2</v>
      </c>
      <c r="W21" s="31">
        <v>2.8999999999999998E-2</v>
      </c>
      <c r="X21" s="4" t="s">
        <v>27</v>
      </c>
    </row>
    <row r="22" spans="1:24" s="2" customFormat="1">
      <c r="A22" s="17">
        <f t="shared" si="0"/>
        <v>21</v>
      </c>
      <c r="B22" s="6" t="s">
        <v>66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3">
        <v>44159</v>
      </c>
      <c r="M22" s="32">
        <v>1</v>
      </c>
      <c r="N22" s="33">
        <v>44159</v>
      </c>
      <c r="O22" s="33">
        <v>44158</v>
      </c>
      <c r="P22" s="33">
        <v>44158</v>
      </c>
      <c r="Q22" s="25">
        <v>635010.63</v>
      </c>
      <c r="R22" s="4">
        <v>100</v>
      </c>
      <c r="S22" s="28">
        <v>99.992054999999993</v>
      </c>
      <c r="T22" s="24">
        <v>0</v>
      </c>
      <c r="U22" s="24">
        <v>635.01062999999999</v>
      </c>
      <c r="V22" s="31">
        <v>2.8999999999999998E-2</v>
      </c>
      <c r="W22" s="31">
        <v>2.8999999999999998E-2</v>
      </c>
      <c r="X22" s="4" t="s">
        <v>27</v>
      </c>
    </row>
    <row r="23" spans="1:24" s="2" customFormat="1">
      <c r="A23" s="17">
        <f t="shared" si="0"/>
        <v>22</v>
      </c>
      <c r="B23" s="6" t="s">
        <v>66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3">
        <v>44159</v>
      </c>
      <c r="M23" s="32">
        <v>1</v>
      </c>
      <c r="N23" s="33">
        <v>44159</v>
      </c>
      <c r="O23" s="33">
        <v>44158</v>
      </c>
      <c r="P23" s="33">
        <v>44158</v>
      </c>
      <c r="Q23" s="25">
        <v>121655.76</v>
      </c>
      <c r="R23" s="4">
        <v>100</v>
      </c>
      <c r="S23" s="28">
        <v>99.992054999999993</v>
      </c>
      <c r="T23" s="24">
        <v>0</v>
      </c>
      <c r="U23" s="24">
        <v>121.65576</v>
      </c>
      <c r="V23" s="31">
        <v>2.8999999999999998E-2</v>
      </c>
      <c r="W23" s="31">
        <v>2.8999999999999998E-2</v>
      </c>
      <c r="X23" s="4" t="s">
        <v>27</v>
      </c>
    </row>
    <row r="24" spans="1:24" s="2" customFormat="1">
      <c r="A24" s="17">
        <f t="shared" si="0"/>
        <v>23</v>
      </c>
      <c r="B24" s="6" t="s">
        <v>66</v>
      </c>
      <c r="C24" s="6" t="s">
        <v>65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3">
        <v>44159</v>
      </c>
      <c r="M24" s="32">
        <v>1</v>
      </c>
      <c r="N24" s="33">
        <v>44159</v>
      </c>
      <c r="O24" s="33">
        <v>44158</v>
      </c>
      <c r="P24" s="33">
        <v>44158</v>
      </c>
      <c r="Q24" s="25">
        <v>209183.57</v>
      </c>
      <c r="R24" s="4">
        <v>100</v>
      </c>
      <c r="S24" s="28">
        <v>99.992054999999993</v>
      </c>
      <c r="T24" s="24">
        <v>0</v>
      </c>
      <c r="U24" s="24">
        <v>209.18357</v>
      </c>
      <c r="V24" s="31">
        <v>2.8999999999999998E-2</v>
      </c>
      <c r="W24" s="31">
        <v>2.8999999999999998E-2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33"/>
      <c r="O25" s="33"/>
      <c r="P25" s="33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1"/>
  <sheetViews>
    <sheetView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67</v>
      </c>
      <c r="C2" s="6" t="s">
        <v>65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44160</v>
      </c>
      <c r="M2" s="32">
        <v>1</v>
      </c>
      <c r="N2" s="33">
        <v>44160</v>
      </c>
      <c r="O2" s="33">
        <v>44159</v>
      </c>
      <c r="P2" s="33">
        <v>44159</v>
      </c>
      <c r="Q2" s="25">
        <v>12520.2</v>
      </c>
      <c r="R2" s="4">
        <v>100</v>
      </c>
      <c r="S2" s="28">
        <v>99.992537999999996</v>
      </c>
      <c r="T2" s="24">
        <v>0</v>
      </c>
      <c r="U2" s="24">
        <v>12.520200000000001</v>
      </c>
      <c r="V2" s="31">
        <v>2.72396593E-2</v>
      </c>
      <c r="W2" s="31">
        <v>2.72396593E-2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67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44160</v>
      </c>
      <c r="M3" s="32">
        <v>1</v>
      </c>
      <c r="N3" s="33">
        <v>44160</v>
      </c>
      <c r="O3" s="33">
        <v>44159</v>
      </c>
      <c r="P3" s="33">
        <v>44159</v>
      </c>
      <c r="Q3" s="25">
        <v>25062077.18</v>
      </c>
      <c r="R3" s="4">
        <v>100</v>
      </c>
      <c r="S3" s="28">
        <v>99.992537999999996</v>
      </c>
      <c r="T3" s="24">
        <v>0</v>
      </c>
      <c r="U3" s="24">
        <v>25062.07718</v>
      </c>
      <c r="V3" s="31">
        <v>2.72396593E-2</v>
      </c>
      <c r="W3" s="31">
        <v>2.72396593E-2</v>
      </c>
      <c r="X3" s="4" t="s">
        <v>27</v>
      </c>
    </row>
    <row r="4" spans="1:24" s="2" customFormat="1">
      <c r="A4" s="17">
        <f t="shared" si="0"/>
        <v>3</v>
      </c>
      <c r="B4" s="6" t="s">
        <v>67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44160</v>
      </c>
      <c r="M4" s="32">
        <v>1</v>
      </c>
      <c r="N4" s="33">
        <v>44160</v>
      </c>
      <c r="O4" s="33">
        <v>44159</v>
      </c>
      <c r="P4" s="33">
        <v>44159</v>
      </c>
      <c r="Q4" s="25">
        <v>10545548.26</v>
      </c>
      <c r="R4" s="4">
        <v>100</v>
      </c>
      <c r="S4" s="28">
        <v>99.992537999999996</v>
      </c>
      <c r="T4" s="24">
        <v>0</v>
      </c>
      <c r="U4" s="24">
        <v>10545.54826</v>
      </c>
      <c r="V4" s="31">
        <v>2.72396593E-2</v>
      </c>
      <c r="W4" s="31">
        <v>2.72396593E-2</v>
      </c>
      <c r="X4" s="4" t="s">
        <v>27</v>
      </c>
    </row>
    <row r="5" spans="1:24" s="2" customFormat="1">
      <c r="A5" s="17">
        <f t="shared" si="0"/>
        <v>4</v>
      </c>
      <c r="B5" s="6" t="s">
        <v>67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3">
        <v>44160</v>
      </c>
      <c r="M5" s="32">
        <v>1</v>
      </c>
      <c r="N5" s="33">
        <v>44160</v>
      </c>
      <c r="O5" s="33">
        <v>44159</v>
      </c>
      <c r="P5" s="33">
        <v>44159</v>
      </c>
      <c r="Q5" s="25">
        <v>990.35</v>
      </c>
      <c r="R5" s="4">
        <v>100</v>
      </c>
      <c r="S5" s="28">
        <v>99.992537999999996</v>
      </c>
      <c r="T5" s="24">
        <v>0</v>
      </c>
      <c r="U5" s="24">
        <v>0.99034999999999995</v>
      </c>
      <c r="V5" s="31">
        <v>2.72396593E-2</v>
      </c>
      <c r="W5" s="31">
        <v>2.72396593E-2</v>
      </c>
      <c r="X5" s="4" t="s">
        <v>27</v>
      </c>
    </row>
    <row r="6" spans="1:24" s="2" customFormat="1">
      <c r="A6" s="17">
        <f t="shared" si="0"/>
        <v>5</v>
      </c>
      <c r="B6" s="6" t="s">
        <v>67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3">
        <v>44160</v>
      </c>
      <c r="M6" s="32">
        <v>1</v>
      </c>
      <c r="N6" s="33">
        <v>44160</v>
      </c>
      <c r="O6" s="33">
        <v>44159</v>
      </c>
      <c r="P6" s="33">
        <v>44159</v>
      </c>
      <c r="Q6" s="25">
        <v>101148.52</v>
      </c>
      <c r="R6" s="4">
        <v>100</v>
      </c>
      <c r="S6" s="28">
        <v>99.992537999999996</v>
      </c>
      <c r="T6" s="24">
        <v>0</v>
      </c>
      <c r="U6" s="24">
        <v>101.14852</v>
      </c>
      <c r="V6" s="31">
        <v>2.72396593E-2</v>
      </c>
      <c r="W6" s="31">
        <v>2.72396593E-2</v>
      </c>
      <c r="X6" s="4" t="s">
        <v>27</v>
      </c>
    </row>
    <row r="7" spans="1:24" s="2" customFormat="1">
      <c r="A7" s="17">
        <f t="shared" si="0"/>
        <v>6</v>
      </c>
      <c r="B7" s="6" t="s">
        <v>67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3">
        <v>44160</v>
      </c>
      <c r="M7" s="32">
        <v>1</v>
      </c>
      <c r="N7" s="33">
        <v>44160</v>
      </c>
      <c r="O7" s="33">
        <v>44159</v>
      </c>
      <c r="P7" s="33">
        <v>44159</v>
      </c>
      <c r="Q7" s="25">
        <v>665857.06999999995</v>
      </c>
      <c r="R7" s="4">
        <v>100</v>
      </c>
      <c r="S7" s="28">
        <v>99.992537999999996</v>
      </c>
      <c r="T7" s="24">
        <v>0</v>
      </c>
      <c r="U7" s="24">
        <v>665.85707000000002</v>
      </c>
      <c r="V7" s="31">
        <v>2.72396593E-2</v>
      </c>
      <c r="W7" s="31">
        <v>2.72396593E-2</v>
      </c>
      <c r="X7" s="4" t="s">
        <v>27</v>
      </c>
    </row>
    <row r="8" spans="1:24" s="2" customFormat="1">
      <c r="A8" s="17">
        <f t="shared" si="0"/>
        <v>7</v>
      </c>
      <c r="B8" s="6" t="s">
        <v>67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3">
        <v>44160</v>
      </c>
      <c r="M8" s="32">
        <v>1</v>
      </c>
      <c r="N8" s="33">
        <v>44160</v>
      </c>
      <c r="O8" s="33">
        <v>44159</v>
      </c>
      <c r="P8" s="33">
        <v>44159</v>
      </c>
      <c r="Q8" s="25">
        <v>56617.79</v>
      </c>
      <c r="R8" s="4">
        <v>100</v>
      </c>
      <c r="S8" s="28">
        <v>99.992537999999996</v>
      </c>
      <c r="T8" s="24">
        <v>0</v>
      </c>
      <c r="U8" s="24">
        <v>56.617789999999999</v>
      </c>
      <c r="V8" s="31">
        <v>2.72396593E-2</v>
      </c>
      <c r="W8" s="31">
        <v>2.72396593E-2</v>
      </c>
      <c r="X8" s="4" t="s">
        <v>27</v>
      </c>
    </row>
    <row r="9" spans="1:24" s="2" customFormat="1">
      <c r="A9" s="17">
        <f t="shared" si="0"/>
        <v>8</v>
      </c>
      <c r="B9" s="6" t="s">
        <v>67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3">
        <v>44160</v>
      </c>
      <c r="M9" s="32">
        <v>1</v>
      </c>
      <c r="N9" s="33">
        <v>44160</v>
      </c>
      <c r="O9" s="33">
        <v>44159</v>
      </c>
      <c r="P9" s="33">
        <v>44159</v>
      </c>
      <c r="Q9" s="25">
        <v>360367.92</v>
      </c>
      <c r="R9" s="4">
        <v>100</v>
      </c>
      <c r="S9" s="28">
        <v>99.992537999999996</v>
      </c>
      <c r="T9" s="24">
        <v>0</v>
      </c>
      <c r="U9" s="24">
        <v>360.36792000000003</v>
      </c>
      <c r="V9" s="31">
        <v>2.72396593E-2</v>
      </c>
      <c r="W9" s="31">
        <v>2.72396593E-2</v>
      </c>
      <c r="X9" s="4" t="s">
        <v>27</v>
      </c>
    </row>
    <row r="10" spans="1:24" s="2" customFormat="1">
      <c r="A10" s="17">
        <f t="shared" si="0"/>
        <v>9</v>
      </c>
      <c r="B10" s="6" t="s">
        <v>67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3">
        <v>44160</v>
      </c>
      <c r="M10" s="32">
        <v>1</v>
      </c>
      <c r="N10" s="33">
        <v>44160</v>
      </c>
      <c r="O10" s="33">
        <v>44159</v>
      </c>
      <c r="P10" s="33">
        <v>44159</v>
      </c>
      <c r="Q10" s="25">
        <v>454028.76</v>
      </c>
      <c r="R10" s="4">
        <v>100</v>
      </c>
      <c r="S10" s="28">
        <v>99.992537999999996</v>
      </c>
      <c r="T10" s="24">
        <v>0</v>
      </c>
      <c r="U10" s="24">
        <v>454.02875999999998</v>
      </c>
      <c r="V10" s="31">
        <v>2.72396593E-2</v>
      </c>
      <c r="W10" s="31">
        <v>2.72396593E-2</v>
      </c>
      <c r="X10" s="4" t="s">
        <v>27</v>
      </c>
    </row>
    <row r="11" spans="1:24" s="2" customFormat="1">
      <c r="A11" s="17">
        <f t="shared" si="0"/>
        <v>10</v>
      </c>
      <c r="B11" s="6" t="s">
        <v>67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3">
        <v>44160</v>
      </c>
      <c r="M11" s="32">
        <v>1</v>
      </c>
      <c r="N11" s="33">
        <v>44160</v>
      </c>
      <c r="O11" s="33">
        <v>44159</v>
      </c>
      <c r="P11" s="33">
        <v>44159</v>
      </c>
      <c r="Q11" s="25">
        <v>5594.68</v>
      </c>
      <c r="R11" s="4">
        <v>100</v>
      </c>
      <c r="S11" s="28">
        <v>99.992537999999996</v>
      </c>
      <c r="T11" s="24">
        <v>0</v>
      </c>
      <c r="U11" s="24">
        <v>5.5946800000000003</v>
      </c>
      <c r="V11" s="31">
        <v>2.72396593E-2</v>
      </c>
      <c r="W11" s="31">
        <v>2.72396593E-2</v>
      </c>
      <c r="X11" s="4" t="s">
        <v>27</v>
      </c>
    </row>
    <row r="12" spans="1:24" s="2" customFormat="1">
      <c r="A12" s="17">
        <f t="shared" si="0"/>
        <v>11</v>
      </c>
      <c r="B12" s="6" t="s">
        <v>67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3">
        <v>44160</v>
      </c>
      <c r="M12" s="32">
        <v>1</v>
      </c>
      <c r="N12" s="33">
        <v>44160</v>
      </c>
      <c r="O12" s="33">
        <v>44159</v>
      </c>
      <c r="P12" s="33">
        <v>44159</v>
      </c>
      <c r="Q12" s="25">
        <v>1239455.5</v>
      </c>
      <c r="R12" s="4">
        <v>100</v>
      </c>
      <c r="S12" s="28">
        <v>99.992537999999996</v>
      </c>
      <c r="T12" s="24">
        <v>0</v>
      </c>
      <c r="U12" s="24">
        <v>1239.4555</v>
      </c>
      <c r="V12" s="31">
        <v>2.72396593E-2</v>
      </c>
      <c r="W12" s="31">
        <v>2.72396593E-2</v>
      </c>
      <c r="X12" s="4" t="s">
        <v>27</v>
      </c>
    </row>
    <row r="13" spans="1:24" s="2" customFormat="1">
      <c r="A13" s="17">
        <f t="shared" si="0"/>
        <v>12</v>
      </c>
      <c r="B13" s="6" t="s">
        <v>67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3">
        <v>44160</v>
      </c>
      <c r="M13" s="32">
        <v>1</v>
      </c>
      <c r="N13" s="33">
        <v>44160</v>
      </c>
      <c r="O13" s="33">
        <v>44159</v>
      </c>
      <c r="P13" s="33">
        <v>44159</v>
      </c>
      <c r="Q13" s="25">
        <v>276666.90999999997</v>
      </c>
      <c r="R13" s="4">
        <v>100</v>
      </c>
      <c r="S13" s="28">
        <v>99.992537999999996</v>
      </c>
      <c r="T13" s="24">
        <v>0</v>
      </c>
      <c r="U13" s="24">
        <v>276.66690999999997</v>
      </c>
      <c r="V13" s="31">
        <v>2.72396593E-2</v>
      </c>
      <c r="W13" s="31">
        <v>2.72396593E-2</v>
      </c>
      <c r="X13" s="4" t="s">
        <v>27</v>
      </c>
    </row>
    <row r="14" spans="1:24" s="2" customFormat="1">
      <c r="A14" s="17">
        <f t="shared" si="0"/>
        <v>13</v>
      </c>
      <c r="B14" s="6" t="s">
        <v>67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3">
        <v>44160</v>
      </c>
      <c r="M14" s="32">
        <v>1</v>
      </c>
      <c r="N14" s="33">
        <v>44160</v>
      </c>
      <c r="O14" s="33">
        <v>44159</v>
      </c>
      <c r="P14" s="33">
        <v>44159</v>
      </c>
      <c r="Q14" s="25">
        <v>98385.600000000006</v>
      </c>
      <c r="R14" s="4">
        <v>100</v>
      </c>
      <c r="S14" s="28">
        <v>99.992537999999996</v>
      </c>
      <c r="T14" s="24">
        <v>0</v>
      </c>
      <c r="U14" s="24">
        <v>98.385599999999997</v>
      </c>
      <c r="V14" s="31">
        <v>2.72396593E-2</v>
      </c>
      <c r="W14" s="31">
        <v>2.72396593E-2</v>
      </c>
      <c r="X14" s="4" t="s">
        <v>27</v>
      </c>
    </row>
    <row r="15" spans="1:24" s="2" customFormat="1">
      <c r="A15" s="17">
        <f t="shared" si="0"/>
        <v>14</v>
      </c>
      <c r="B15" s="6" t="s">
        <v>67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44160</v>
      </c>
      <c r="M15" s="32">
        <v>1</v>
      </c>
      <c r="N15" s="33">
        <v>44160</v>
      </c>
      <c r="O15" s="33">
        <v>44159</v>
      </c>
      <c r="P15" s="33">
        <v>44159</v>
      </c>
      <c r="Q15" s="25">
        <v>293757.3</v>
      </c>
      <c r="R15" s="4">
        <v>100</v>
      </c>
      <c r="S15" s="28">
        <v>99.992537999999996</v>
      </c>
      <c r="T15" s="24">
        <v>0</v>
      </c>
      <c r="U15" s="24">
        <v>293.75729999999999</v>
      </c>
      <c r="V15" s="31">
        <v>2.72396593E-2</v>
      </c>
      <c r="W15" s="31">
        <v>2.72396593E-2</v>
      </c>
      <c r="X15" s="4" t="s">
        <v>27</v>
      </c>
    </row>
    <row r="16" spans="1:24" s="2" customFormat="1">
      <c r="A16" s="17">
        <f t="shared" si="0"/>
        <v>15</v>
      </c>
      <c r="B16" s="6" t="s">
        <v>67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44160</v>
      </c>
      <c r="M16" s="32">
        <v>1</v>
      </c>
      <c r="N16" s="33">
        <v>44160</v>
      </c>
      <c r="O16" s="33">
        <v>44159</v>
      </c>
      <c r="P16" s="33">
        <v>44159</v>
      </c>
      <c r="Q16" s="25">
        <v>86429.77</v>
      </c>
      <c r="R16" s="4">
        <v>100</v>
      </c>
      <c r="S16" s="28">
        <v>99.992537999999996</v>
      </c>
      <c r="T16" s="24">
        <v>0</v>
      </c>
      <c r="U16" s="24">
        <v>86.429770000000005</v>
      </c>
      <c r="V16" s="31">
        <v>2.72396593E-2</v>
      </c>
      <c r="W16" s="31">
        <v>2.72396593E-2</v>
      </c>
      <c r="X16" s="4" t="s">
        <v>27</v>
      </c>
    </row>
    <row r="17" spans="1:24" s="2" customFormat="1">
      <c r="A17" s="17">
        <f t="shared" si="0"/>
        <v>16</v>
      </c>
      <c r="B17" s="6" t="s">
        <v>67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3">
        <v>44160</v>
      </c>
      <c r="M17" s="32">
        <v>1</v>
      </c>
      <c r="N17" s="33">
        <v>44160</v>
      </c>
      <c r="O17" s="33">
        <v>44159</v>
      </c>
      <c r="P17" s="33">
        <v>44159</v>
      </c>
      <c r="Q17" s="25">
        <v>804964.11</v>
      </c>
      <c r="R17" s="4">
        <v>100</v>
      </c>
      <c r="S17" s="28">
        <v>99.992537999999996</v>
      </c>
      <c r="T17" s="24">
        <v>0</v>
      </c>
      <c r="U17" s="24">
        <v>804.96411000000001</v>
      </c>
      <c r="V17" s="31">
        <v>2.72396593E-2</v>
      </c>
      <c r="W17" s="31">
        <v>2.72396593E-2</v>
      </c>
      <c r="X17" s="4" t="s">
        <v>27</v>
      </c>
    </row>
    <row r="18" spans="1:24" s="2" customFormat="1">
      <c r="A18" s="17">
        <f t="shared" si="0"/>
        <v>17</v>
      </c>
      <c r="B18" s="6" t="s">
        <v>67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3">
        <v>44160</v>
      </c>
      <c r="M18" s="32">
        <v>1</v>
      </c>
      <c r="N18" s="33">
        <v>44160</v>
      </c>
      <c r="O18" s="33">
        <v>44159</v>
      </c>
      <c r="P18" s="33">
        <v>44159</v>
      </c>
      <c r="Q18" s="25">
        <v>438608.05</v>
      </c>
      <c r="R18" s="4">
        <v>100</v>
      </c>
      <c r="S18" s="28">
        <v>99.992537999999996</v>
      </c>
      <c r="T18" s="24">
        <v>0</v>
      </c>
      <c r="U18" s="24">
        <v>438.60804999999999</v>
      </c>
      <c r="V18" s="31">
        <v>2.72396593E-2</v>
      </c>
      <c r="W18" s="31">
        <v>2.72396593E-2</v>
      </c>
      <c r="X18" s="4" t="s">
        <v>27</v>
      </c>
    </row>
    <row r="19" spans="1:24" s="2" customFormat="1">
      <c r="A19" s="17">
        <f t="shared" si="0"/>
        <v>18</v>
      </c>
      <c r="B19" s="6" t="s">
        <v>67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3">
        <v>44160</v>
      </c>
      <c r="M19" s="32">
        <v>1</v>
      </c>
      <c r="N19" s="33">
        <v>44160</v>
      </c>
      <c r="O19" s="33">
        <v>44159</v>
      </c>
      <c r="P19" s="33">
        <v>44159</v>
      </c>
      <c r="Q19" s="25">
        <v>945460.41</v>
      </c>
      <c r="R19" s="4">
        <v>100</v>
      </c>
      <c r="S19" s="28">
        <v>99.992537999999996</v>
      </c>
      <c r="T19" s="24">
        <v>0</v>
      </c>
      <c r="U19" s="24">
        <v>945.46041000000002</v>
      </c>
      <c r="V19" s="31">
        <v>2.72396593E-2</v>
      </c>
      <c r="W19" s="31">
        <v>2.72396593E-2</v>
      </c>
      <c r="X19" s="4" t="s">
        <v>27</v>
      </c>
    </row>
    <row r="20" spans="1:24" s="2" customFormat="1">
      <c r="A20" s="17">
        <f t="shared" si="0"/>
        <v>19</v>
      </c>
      <c r="B20" s="6" t="s">
        <v>67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3">
        <v>44160</v>
      </c>
      <c r="M20" s="32">
        <v>1</v>
      </c>
      <c r="N20" s="33">
        <v>44160</v>
      </c>
      <c r="O20" s="33">
        <v>44159</v>
      </c>
      <c r="P20" s="33">
        <v>44159</v>
      </c>
      <c r="Q20" s="25">
        <v>831250.85</v>
      </c>
      <c r="R20" s="4">
        <v>100</v>
      </c>
      <c r="S20" s="28">
        <v>99.992537999999996</v>
      </c>
      <c r="T20" s="24">
        <v>0</v>
      </c>
      <c r="U20" s="24">
        <v>831.25085000000001</v>
      </c>
      <c r="V20" s="31">
        <v>2.72396593E-2</v>
      </c>
      <c r="W20" s="31">
        <v>2.72396593E-2</v>
      </c>
      <c r="X20" s="4" t="s">
        <v>27</v>
      </c>
    </row>
    <row r="21" spans="1:24" s="2" customFormat="1">
      <c r="A21" s="17">
        <f t="shared" si="0"/>
        <v>20</v>
      </c>
      <c r="B21" s="6" t="s">
        <v>67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3">
        <v>44160</v>
      </c>
      <c r="M21" s="32">
        <v>1</v>
      </c>
      <c r="N21" s="33">
        <v>44160</v>
      </c>
      <c r="O21" s="33">
        <v>44159</v>
      </c>
      <c r="P21" s="33">
        <v>44159</v>
      </c>
      <c r="Q21" s="25">
        <v>362863.67</v>
      </c>
      <c r="R21" s="4">
        <v>100</v>
      </c>
      <c r="S21" s="28">
        <v>99.992537999999996</v>
      </c>
      <c r="T21" s="24">
        <v>0</v>
      </c>
      <c r="U21" s="24">
        <v>362.86367000000001</v>
      </c>
      <c r="V21" s="31">
        <v>2.72396593E-2</v>
      </c>
      <c r="W21" s="31">
        <v>2.72396593E-2</v>
      </c>
      <c r="X21" s="4" t="s">
        <v>27</v>
      </c>
    </row>
    <row r="22" spans="1:24" s="2" customFormat="1">
      <c r="A22" s="17">
        <f t="shared" si="0"/>
        <v>21</v>
      </c>
      <c r="B22" s="6" t="s">
        <v>67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3">
        <v>44160</v>
      </c>
      <c r="M22" s="32">
        <v>1</v>
      </c>
      <c r="N22" s="33">
        <v>44160</v>
      </c>
      <c r="O22" s="33">
        <v>44159</v>
      </c>
      <c r="P22" s="33">
        <v>44159</v>
      </c>
      <c r="Q22" s="25">
        <v>615980.88</v>
      </c>
      <c r="R22" s="4">
        <v>100</v>
      </c>
      <c r="S22" s="28">
        <v>99.992537999999996</v>
      </c>
      <c r="T22" s="24">
        <v>0</v>
      </c>
      <c r="U22" s="24">
        <v>615.98087999999996</v>
      </c>
      <c r="V22" s="31">
        <v>2.72396593E-2</v>
      </c>
      <c r="W22" s="31">
        <v>2.72396593E-2</v>
      </c>
      <c r="X22" s="4" t="s">
        <v>27</v>
      </c>
    </row>
    <row r="23" spans="1:24" s="2" customFormat="1">
      <c r="A23" s="17">
        <f t="shared" si="0"/>
        <v>22</v>
      </c>
      <c r="B23" s="6" t="s">
        <v>67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3">
        <v>44160</v>
      </c>
      <c r="M23" s="32">
        <v>1</v>
      </c>
      <c r="N23" s="33">
        <v>44160</v>
      </c>
      <c r="O23" s="33">
        <v>44159</v>
      </c>
      <c r="P23" s="33">
        <v>44159</v>
      </c>
      <c r="Q23" s="25">
        <v>93506.65</v>
      </c>
      <c r="R23" s="4">
        <v>100</v>
      </c>
      <c r="S23" s="28">
        <v>99.992537999999996</v>
      </c>
      <c r="T23" s="24">
        <v>0</v>
      </c>
      <c r="U23" s="24">
        <v>93.506649999999993</v>
      </c>
      <c r="V23" s="31">
        <v>2.72396593E-2</v>
      </c>
      <c r="W23" s="31">
        <v>2.72396593E-2</v>
      </c>
      <c r="X23" s="4" t="s">
        <v>27</v>
      </c>
    </row>
    <row r="24" spans="1:24" s="2" customFormat="1">
      <c r="A24" s="17">
        <f t="shared" si="0"/>
        <v>23</v>
      </c>
      <c r="B24" s="6" t="s">
        <v>67</v>
      </c>
      <c r="C24" s="6" t="s">
        <v>65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3">
        <v>44160</v>
      </c>
      <c r="M24" s="32">
        <v>1</v>
      </c>
      <c r="N24" s="33">
        <v>44160</v>
      </c>
      <c r="O24" s="33">
        <v>44159</v>
      </c>
      <c r="P24" s="33">
        <v>44159</v>
      </c>
      <c r="Q24" s="25">
        <v>382919.57</v>
      </c>
      <c r="R24" s="4">
        <v>100</v>
      </c>
      <c r="S24" s="28">
        <v>99.992537999999996</v>
      </c>
      <c r="T24" s="24">
        <v>0</v>
      </c>
      <c r="U24" s="24">
        <v>382.91957000000002</v>
      </c>
      <c r="V24" s="31">
        <v>2.72396593E-2</v>
      </c>
      <c r="W24" s="31">
        <v>2.72396593E-2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1"/>
  <sheetViews>
    <sheetView topLeftCell="O1" workbookViewId="0">
      <selection activeCell="U16" sqref="U1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65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44161</v>
      </c>
      <c r="M2" s="32">
        <v>1</v>
      </c>
      <c r="N2" s="33">
        <v>44161</v>
      </c>
      <c r="O2" s="33">
        <v>44160</v>
      </c>
      <c r="P2" s="33">
        <v>44160</v>
      </c>
      <c r="Q2" s="25">
        <v>5831.01</v>
      </c>
      <c r="R2" s="4">
        <v>100</v>
      </c>
      <c r="S2" s="28">
        <v>99.992661999999996</v>
      </c>
      <c r="T2" s="24">
        <v>0</v>
      </c>
      <c r="U2" s="24">
        <v>5.83101</v>
      </c>
      <c r="V2" s="31">
        <v>2.67858347E-2</v>
      </c>
      <c r="W2" s="31">
        <v>2.67858347E-2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68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44161</v>
      </c>
      <c r="M3" s="32">
        <v>1</v>
      </c>
      <c r="N3" s="33">
        <v>44161</v>
      </c>
      <c r="O3" s="33">
        <v>44160</v>
      </c>
      <c r="P3" s="33">
        <v>44160</v>
      </c>
      <c r="Q3" s="25">
        <v>40783226.780000001</v>
      </c>
      <c r="R3" s="4">
        <v>100</v>
      </c>
      <c r="S3" s="28">
        <v>99.992661999999996</v>
      </c>
      <c r="T3" s="24">
        <v>0</v>
      </c>
      <c r="U3" s="24">
        <v>40783.226779999997</v>
      </c>
      <c r="V3" s="31">
        <v>2.67858347E-2</v>
      </c>
      <c r="W3" s="31">
        <v>2.67858347E-2</v>
      </c>
      <c r="X3" s="4" t="s">
        <v>27</v>
      </c>
    </row>
    <row r="4" spans="1:24" s="2" customFormat="1">
      <c r="A4" s="17">
        <f t="shared" si="0"/>
        <v>3</v>
      </c>
      <c r="B4" s="6" t="s">
        <v>68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44161</v>
      </c>
      <c r="M4" s="32">
        <v>1</v>
      </c>
      <c r="N4" s="33">
        <v>44161</v>
      </c>
      <c r="O4" s="33">
        <v>44160</v>
      </c>
      <c r="P4" s="33">
        <v>44160</v>
      </c>
      <c r="Q4" s="25">
        <v>10546083.550000001</v>
      </c>
      <c r="R4" s="4">
        <v>100</v>
      </c>
      <c r="S4" s="28">
        <v>99.992661999999996</v>
      </c>
      <c r="T4" s="24">
        <v>0</v>
      </c>
      <c r="U4" s="24">
        <v>10546.083549999999</v>
      </c>
      <c r="V4" s="31">
        <v>2.67858347E-2</v>
      </c>
      <c r="W4" s="31">
        <v>2.67858347E-2</v>
      </c>
      <c r="X4" s="4" t="s">
        <v>27</v>
      </c>
    </row>
    <row r="5" spans="1:24" s="2" customFormat="1">
      <c r="A5" s="17">
        <f t="shared" si="0"/>
        <v>4</v>
      </c>
      <c r="B5" s="6" t="s">
        <v>68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3">
        <v>44161</v>
      </c>
      <c r="M5" s="32">
        <v>1</v>
      </c>
      <c r="N5" s="33">
        <v>44161</v>
      </c>
      <c r="O5" s="33">
        <v>44160</v>
      </c>
      <c r="P5" s="33">
        <v>44160</v>
      </c>
      <c r="Q5" s="25">
        <v>3458.74</v>
      </c>
      <c r="R5" s="4">
        <v>100</v>
      </c>
      <c r="S5" s="28">
        <v>99.992661999999996</v>
      </c>
      <c r="T5" s="24">
        <v>0</v>
      </c>
      <c r="U5" s="24">
        <v>3.4587400000000001</v>
      </c>
      <c r="V5" s="31">
        <v>2.67858347E-2</v>
      </c>
      <c r="W5" s="31">
        <v>2.67858347E-2</v>
      </c>
      <c r="X5" s="4" t="s">
        <v>27</v>
      </c>
    </row>
    <row r="6" spans="1:24" s="2" customFormat="1">
      <c r="A6" s="17">
        <f t="shared" si="0"/>
        <v>5</v>
      </c>
      <c r="B6" s="6" t="s">
        <v>68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3">
        <v>44161</v>
      </c>
      <c r="M6" s="32">
        <v>1</v>
      </c>
      <c r="N6" s="33">
        <v>44161</v>
      </c>
      <c r="O6" s="33">
        <v>44160</v>
      </c>
      <c r="P6" s="33">
        <v>44160</v>
      </c>
      <c r="Q6" s="25">
        <v>34941.599999999999</v>
      </c>
      <c r="R6" s="4">
        <v>100</v>
      </c>
      <c r="S6" s="28">
        <v>99.992661999999996</v>
      </c>
      <c r="T6" s="24">
        <v>0</v>
      </c>
      <c r="U6" s="24">
        <v>34.941600000000001</v>
      </c>
      <c r="V6" s="31">
        <v>2.67858347E-2</v>
      </c>
      <c r="W6" s="31">
        <v>2.67858347E-2</v>
      </c>
      <c r="X6" s="4" t="s">
        <v>27</v>
      </c>
    </row>
    <row r="7" spans="1:24" s="2" customFormat="1">
      <c r="A7" s="17">
        <f t="shared" si="0"/>
        <v>6</v>
      </c>
      <c r="B7" s="6" t="s">
        <v>68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3">
        <v>44161</v>
      </c>
      <c r="M7" s="32">
        <v>1</v>
      </c>
      <c r="N7" s="33">
        <v>44161</v>
      </c>
      <c r="O7" s="33">
        <v>44160</v>
      </c>
      <c r="P7" s="33">
        <v>44160</v>
      </c>
      <c r="Q7" s="25">
        <v>671240.04</v>
      </c>
      <c r="R7" s="4">
        <v>100</v>
      </c>
      <c r="S7" s="28">
        <v>99.992661999999996</v>
      </c>
      <c r="T7" s="24">
        <v>0</v>
      </c>
      <c r="U7" s="24">
        <v>671.24004000000002</v>
      </c>
      <c r="V7" s="31">
        <v>2.67858347E-2</v>
      </c>
      <c r="W7" s="31">
        <v>2.67858347E-2</v>
      </c>
      <c r="X7" s="4" t="s">
        <v>27</v>
      </c>
    </row>
    <row r="8" spans="1:24" s="2" customFormat="1">
      <c r="A8" s="17">
        <f t="shared" si="0"/>
        <v>7</v>
      </c>
      <c r="B8" s="6" t="s">
        <v>68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3">
        <v>44161</v>
      </c>
      <c r="M8" s="32">
        <v>1</v>
      </c>
      <c r="N8" s="33">
        <v>44161</v>
      </c>
      <c r="O8" s="33">
        <v>44160</v>
      </c>
      <c r="P8" s="33">
        <v>44160</v>
      </c>
      <c r="Q8" s="25">
        <v>56622.01</v>
      </c>
      <c r="R8" s="4">
        <v>100</v>
      </c>
      <c r="S8" s="28">
        <v>99.992661999999996</v>
      </c>
      <c r="T8" s="24">
        <v>0</v>
      </c>
      <c r="U8" s="24">
        <v>56.622010000000003</v>
      </c>
      <c r="V8" s="31">
        <v>2.67858347E-2</v>
      </c>
      <c r="W8" s="31">
        <v>2.67858347E-2</v>
      </c>
      <c r="X8" s="4" t="s">
        <v>27</v>
      </c>
    </row>
    <row r="9" spans="1:24" s="2" customFormat="1">
      <c r="A9" s="17">
        <f t="shared" si="0"/>
        <v>8</v>
      </c>
      <c r="B9" s="6" t="s">
        <v>68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3">
        <v>44161</v>
      </c>
      <c r="M9" s="32">
        <v>1</v>
      </c>
      <c r="N9" s="33">
        <v>44161</v>
      </c>
      <c r="O9" s="33">
        <v>44160</v>
      </c>
      <c r="P9" s="33">
        <v>44160</v>
      </c>
      <c r="Q9" s="25">
        <v>357639.16</v>
      </c>
      <c r="R9" s="4">
        <v>100</v>
      </c>
      <c r="S9" s="28">
        <v>99.992661999999996</v>
      </c>
      <c r="T9" s="24">
        <v>0</v>
      </c>
      <c r="U9" s="24">
        <v>357.63916</v>
      </c>
      <c r="V9" s="31">
        <v>2.67858347E-2</v>
      </c>
      <c r="W9" s="31">
        <v>2.67858347E-2</v>
      </c>
      <c r="X9" s="4" t="s">
        <v>27</v>
      </c>
    </row>
    <row r="10" spans="1:24" s="2" customFormat="1">
      <c r="A10" s="17">
        <f t="shared" si="0"/>
        <v>9</v>
      </c>
      <c r="B10" s="6" t="s">
        <v>68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3">
        <v>44161</v>
      </c>
      <c r="M10" s="32">
        <v>1</v>
      </c>
      <c r="N10" s="33">
        <v>44161</v>
      </c>
      <c r="O10" s="33">
        <v>44160</v>
      </c>
      <c r="P10" s="33">
        <v>44160</v>
      </c>
      <c r="Q10" s="25">
        <v>105707.39</v>
      </c>
      <c r="R10" s="4">
        <v>100</v>
      </c>
      <c r="S10" s="28">
        <v>99.992661999999996</v>
      </c>
      <c r="T10" s="24">
        <v>0</v>
      </c>
      <c r="U10" s="24">
        <v>105.70739</v>
      </c>
      <c r="V10" s="31">
        <v>2.67858347E-2</v>
      </c>
      <c r="W10" s="31">
        <v>2.67858347E-2</v>
      </c>
      <c r="X10" s="4" t="s">
        <v>27</v>
      </c>
    </row>
    <row r="11" spans="1:24" s="2" customFormat="1">
      <c r="A11" s="17">
        <f t="shared" si="0"/>
        <v>10</v>
      </c>
      <c r="B11" s="6" t="s">
        <v>68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3">
        <v>44161</v>
      </c>
      <c r="M11" s="32">
        <v>1</v>
      </c>
      <c r="N11" s="33">
        <v>44161</v>
      </c>
      <c r="O11" s="33">
        <v>44160</v>
      </c>
      <c r="P11" s="33">
        <v>44160</v>
      </c>
      <c r="Q11" s="25">
        <v>5250.37</v>
      </c>
      <c r="R11" s="4">
        <v>100</v>
      </c>
      <c r="S11" s="28">
        <v>99.992661999999996</v>
      </c>
      <c r="T11" s="24">
        <v>0</v>
      </c>
      <c r="U11" s="24">
        <v>5.2503700000000002</v>
      </c>
      <c r="V11" s="31">
        <v>2.67858347E-2</v>
      </c>
      <c r="W11" s="31">
        <v>2.67858347E-2</v>
      </c>
      <c r="X11" s="4" t="s">
        <v>27</v>
      </c>
    </row>
    <row r="12" spans="1:24" s="2" customFormat="1">
      <c r="A12" s="17">
        <f t="shared" si="0"/>
        <v>11</v>
      </c>
      <c r="B12" s="6" t="s">
        <v>68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3">
        <v>44161</v>
      </c>
      <c r="M12" s="32">
        <v>1</v>
      </c>
      <c r="N12" s="33">
        <v>44161</v>
      </c>
      <c r="O12" s="33">
        <v>44160</v>
      </c>
      <c r="P12" s="33">
        <v>44160</v>
      </c>
      <c r="Q12" s="25">
        <v>1213663.17</v>
      </c>
      <c r="R12" s="4">
        <v>100</v>
      </c>
      <c r="S12" s="28">
        <v>99.992661999999996</v>
      </c>
      <c r="T12" s="24">
        <v>0</v>
      </c>
      <c r="U12" s="24">
        <v>1213.66317</v>
      </c>
      <c r="V12" s="31">
        <v>2.67858347E-2</v>
      </c>
      <c r="W12" s="31">
        <v>2.67858347E-2</v>
      </c>
      <c r="X12" s="4" t="s">
        <v>27</v>
      </c>
    </row>
    <row r="13" spans="1:24" s="2" customFormat="1">
      <c r="A13" s="17">
        <f t="shared" si="0"/>
        <v>12</v>
      </c>
      <c r="B13" s="6" t="s">
        <v>68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3">
        <v>44161</v>
      </c>
      <c r="M13" s="32">
        <v>1</v>
      </c>
      <c r="N13" s="33">
        <v>44161</v>
      </c>
      <c r="O13" s="33">
        <v>44160</v>
      </c>
      <c r="P13" s="33">
        <v>44160</v>
      </c>
      <c r="Q13" s="25">
        <v>198529.52</v>
      </c>
      <c r="R13" s="4">
        <v>100</v>
      </c>
      <c r="S13" s="28">
        <v>99.992661999999996</v>
      </c>
      <c r="T13" s="24">
        <v>0</v>
      </c>
      <c r="U13" s="24">
        <v>198.52951999999999</v>
      </c>
      <c r="V13" s="31">
        <v>2.67858347E-2</v>
      </c>
      <c r="W13" s="31">
        <v>2.67858347E-2</v>
      </c>
      <c r="X13" s="4" t="s">
        <v>27</v>
      </c>
    </row>
    <row r="14" spans="1:24" s="2" customFormat="1">
      <c r="A14" s="17">
        <f t="shared" si="0"/>
        <v>13</v>
      </c>
      <c r="B14" s="6" t="s">
        <v>68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3">
        <v>44161</v>
      </c>
      <c r="M14" s="32">
        <v>1</v>
      </c>
      <c r="N14" s="33">
        <v>44161</v>
      </c>
      <c r="O14" s="33">
        <v>44160</v>
      </c>
      <c r="P14" s="33">
        <v>44160</v>
      </c>
      <c r="Q14" s="25">
        <v>98392.95</v>
      </c>
      <c r="R14" s="4">
        <v>100</v>
      </c>
      <c r="S14" s="28">
        <v>99.992661999999996</v>
      </c>
      <c r="T14" s="24">
        <v>0</v>
      </c>
      <c r="U14" s="24">
        <v>98.392949999999999</v>
      </c>
      <c r="V14" s="31">
        <v>2.67858347E-2</v>
      </c>
      <c r="W14" s="31">
        <v>2.67858347E-2</v>
      </c>
      <c r="X14" s="4" t="s">
        <v>27</v>
      </c>
    </row>
    <row r="15" spans="1:24" s="2" customFormat="1">
      <c r="A15" s="17">
        <f t="shared" si="0"/>
        <v>14</v>
      </c>
      <c r="B15" s="6" t="s">
        <v>68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44161</v>
      </c>
      <c r="M15" s="32">
        <v>1</v>
      </c>
      <c r="N15" s="33">
        <v>44161</v>
      </c>
      <c r="O15" s="33">
        <v>44160</v>
      </c>
      <c r="P15" s="33">
        <v>44160</v>
      </c>
      <c r="Q15" s="25">
        <v>536975.14</v>
      </c>
      <c r="R15" s="4">
        <v>100</v>
      </c>
      <c r="S15" s="28">
        <v>99.992661999999996</v>
      </c>
      <c r="T15" s="24">
        <v>0</v>
      </c>
      <c r="U15" s="24">
        <v>536.97514000000001</v>
      </c>
      <c r="V15" s="31">
        <v>2.67858347E-2</v>
      </c>
      <c r="W15" s="31">
        <v>2.67858347E-2</v>
      </c>
      <c r="X15" s="4" t="s">
        <v>27</v>
      </c>
    </row>
    <row r="16" spans="1:24" s="2" customFormat="1">
      <c r="A16" s="17">
        <f t="shared" si="0"/>
        <v>15</v>
      </c>
      <c r="B16" s="6" t="s">
        <v>68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44161</v>
      </c>
      <c r="M16" s="32">
        <v>1</v>
      </c>
      <c r="N16" s="33">
        <v>44161</v>
      </c>
      <c r="O16" s="33">
        <v>44160</v>
      </c>
      <c r="P16" s="33">
        <v>44160</v>
      </c>
      <c r="Q16" s="25">
        <v>86436.22</v>
      </c>
      <c r="R16" s="4">
        <v>100</v>
      </c>
      <c r="S16" s="28">
        <v>99.992661999999996</v>
      </c>
      <c r="T16" s="24">
        <v>0</v>
      </c>
      <c r="U16" s="24">
        <v>86.436220000000006</v>
      </c>
      <c r="V16" s="31">
        <v>2.67858347E-2</v>
      </c>
      <c r="W16" s="31">
        <v>2.67858347E-2</v>
      </c>
      <c r="X16" s="4" t="s">
        <v>27</v>
      </c>
    </row>
    <row r="17" spans="1:24" s="2" customFormat="1">
      <c r="A17" s="17">
        <f t="shared" si="0"/>
        <v>16</v>
      </c>
      <c r="B17" s="6" t="s">
        <v>68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3">
        <v>44161</v>
      </c>
      <c r="M17" s="32">
        <v>1</v>
      </c>
      <c r="N17" s="33">
        <v>44161</v>
      </c>
      <c r="O17" s="33">
        <v>44160</v>
      </c>
      <c r="P17" s="33">
        <v>44160</v>
      </c>
      <c r="Q17" s="25">
        <v>899758.68</v>
      </c>
      <c r="R17" s="4">
        <v>100</v>
      </c>
      <c r="S17" s="28">
        <v>99.992661999999996</v>
      </c>
      <c r="T17" s="24">
        <v>0</v>
      </c>
      <c r="U17" s="24">
        <v>899.75868000000003</v>
      </c>
      <c r="V17" s="31">
        <v>2.67858347E-2</v>
      </c>
      <c r="W17" s="31">
        <v>2.67858347E-2</v>
      </c>
      <c r="X17" s="4" t="s">
        <v>27</v>
      </c>
    </row>
    <row r="18" spans="1:24" s="2" customFormat="1">
      <c r="A18" s="17">
        <f t="shared" si="0"/>
        <v>17</v>
      </c>
      <c r="B18" s="6" t="s">
        <v>68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3">
        <v>44161</v>
      </c>
      <c r="M18" s="32">
        <v>1</v>
      </c>
      <c r="N18" s="33">
        <v>44161</v>
      </c>
      <c r="O18" s="33">
        <v>44160</v>
      </c>
      <c r="P18" s="33">
        <v>44160</v>
      </c>
      <c r="Q18" s="25">
        <v>306763.92</v>
      </c>
      <c r="R18" s="4">
        <v>100</v>
      </c>
      <c r="S18" s="28">
        <v>99.992661999999996</v>
      </c>
      <c r="T18" s="24">
        <v>0</v>
      </c>
      <c r="U18" s="24">
        <v>306.76391999999998</v>
      </c>
      <c r="V18" s="31">
        <v>2.67858347E-2</v>
      </c>
      <c r="W18" s="31">
        <v>2.67858347E-2</v>
      </c>
      <c r="X18" s="4" t="s">
        <v>27</v>
      </c>
    </row>
    <row r="19" spans="1:24" s="2" customFormat="1">
      <c r="A19" s="17">
        <f t="shared" si="0"/>
        <v>18</v>
      </c>
      <c r="B19" s="6" t="s">
        <v>68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3">
        <v>44161</v>
      </c>
      <c r="M19" s="32">
        <v>1</v>
      </c>
      <c r="N19" s="33">
        <v>44161</v>
      </c>
      <c r="O19" s="33">
        <v>44160</v>
      </c>
      <c r="P19" s="33">
        <v>44160</v>
      </c>
      <c r="Q19" s="25">
        <v>948114.17</v>
      </c>
      <c r="R19" s="4">
        <v>100</v>
      </c>
      <c r="S19" s="28">
        <v>99.992661999999996</v>
      </c>
      <c r="T19" s="24">
        <v>0</v>
      </c>
      <c r="U19" s="24">
        <v>948.11416999999994</v>
      </c>
      <c r="V19" s="31">
        <v>2.67858347E-2</v>
      </c>
      <c r="W19" s="31">
        <v>2.67858347E-2</v>
      </c>
      <c r="X19" s="4" t="s">
        <v>27</v>
      </c>
    </row>
    <row r="20" spans="1:24" s="2" customFormat="1">
      <c r="A20" s="17">
        <f t="shared" si="0"/>
        <v>19</v>
      </c>
      <c r="B20" s="6" t="s">
        <v>68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3">
        <v>44161</v>
      </c>
      <c r="M20" s="32">
        <v>1</v>
      </c>
      <c r="N20" s="33">
        <v>44161</v>
      </c>
      <c r="O20" s="33">
        <v>44160</v>
      </c>
      <c r="P20" s="33">
        <v>44160</v>
      </c>
      <c r="Q20" s="25">
        <v>933572.36</v>
      </c>
      <c r="R20" s="4">
        <v>100</v>
      </c>
      <c r="S20" s="28">
        <v>99.992661999999996</v>
      </c>
      <c r="T20" s="24">
        <v>0</v>
      </c>
      <c r="U20" s="24">
        <v>933.57236</v>
      </c>
      <c r="V20" s="31">
        <v>2.67858347E-2</v>
      </c>
      <c r="W20" s="31">
        <v>2.67858347E-2</v>
      </c>
      <c r="X20" s="4" t="s">
        <v>27</v>
      </c>
    </row>
    <row r="21" spans="1:24" s="2" customFormat="1">
      <c r="A21" s="17">
        <f t="shared" si="0"/>
        <v>20</v>
      </c>
      <c r="B21" s="6" t="s">
        <v>68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3">
        <v>44161</v>
      </c>
      <c r="M21" s="32">
        <v>1</v>
      </c>
      <c r="N21" s="33">
        <v>44161</v>
      </c>
      <c r="O21" s="33">
        <v>44160</v>
      </c>
      <c r="P21" s="33">
        <v>44160</v>
      </c>
      <c r="Q21" s="25">
        <v>344551.67999999999</v>
      </c>
      <c r="R21" s="4">
        <v>100</v>
      </c>
      <c r="S21" s="28">
        <v>99.992661999999996</v>
      </c>
      <c r="T21" s="24">
        <v>0</v>
      </c>
      <c r="U21" s="24">
        <v>344.55167999999998</v>
      </c>
      <c r="V21" s="31">
        <v>2.67858347E-2</v>
      </c>
      <c r="W21" s="31">
        <v>2.67858347E-2</v>
      </c>
      <c r="X21" s="4" t="s">
        <v>27</v>
      </c>
    </row>
    <row r="22" spans="1:24" s="2" customFormat="1">
      <c r="A22" s="17">
        <f t="shared" si="0"/>
        <v>21</v>
      </c>
      <c r="B22" s="6" t="s">
        <v>68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3">
        <v>44161</v>
      </c>
      <c r="M22" s="32">
        <v>1</v>
      </c>
      <c r="N22" s="33">
        <v>44161</v>
      </c>
      <c r="O22" s="33">
        <v>44160</v>
      </c>
      <c r="P22" s="33">
        <v>44160</v>
      </c>
      <c r="Q22" s="25">
        <v>605651.6</v>
      </c>
      <c r="R22" s="4">
        <v>100</v>
      </c>
      <c r="S22" s="28">
        <v>99.992661999999996</v>
      </c>
      <c r="T22" s="24">
        <v>0</v>
      </c>
      <c r="U22" s="24">
        <v>605.65160000000003</v>
      </c>
      <c r="V22" s="31">
        <v>2.67858347E-2</v>
      </c>
      <c r="W22" s="31">
        <v>2.67858347E-2</v>
      </c>
      <c r="X22" s="4" t="s">
        <v>27</v>
      </c>
    </row>
    <row r="23" spans="1:24" s="2" customFormat="1">
      <c r="A23" s="17">
        <f t="shared" si="0"/>
        <v>22</v>
      </c>
      <c r="B23" s="6" t="s">
        <v>68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3">
        <v>44161</v>
      </c>
      <c r="M23" s="32">
        <v>1</v>
      </c>
      <c r="N23" s="33">
        <v>44161</v>
      </c>
      <c r="O23" s="33">
        <v>44160</v>
      </c>
      <c r="P23" s="33">
        <v>44160</v>
      </c>
      <c r="Q23" s="25">
        <v>207806.19</v>
      </c>
      <c r="R23" s="4">
        <v>100</v>
      </c>
      <c r="S23" s="28">
        <v>99.992661999999996</v>
      </c>
      <c r="T23" s="24">
        <v>0</v>
      </c>
      <c r="U23" s="24">
        <v>207.80618999999999</v>
      </c>
      <c r="V23" s="31">
        <v>2.67858347E-2</v>
      </c>
      <c r="W23" s="31">
        <v>2.67858347E-2</v>
      </c>
      <c r="X23" s="4" t="s">
        <v>27</v>
      </c>
    </row>
    <row r="24" spans="1:24" s="2" customFormat="1">
      <c r="A24" s="17">
        <f t="shared" si="0"/>
        <v>23</v>
      </c>
      <c r="B24" s="6" t="s">
        <v>68</v>
      </c>
      <c r="C24" s="6" t="s">
        <v>65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3">
        <v>44161</v>
      </c>
      <c r="M24" s="32">
        <v>1</v>
      </c>
      <c r="N24" s="33">
        <v>44161</v>
      </c>
      <c r="O24" s="33">
        <v>44160</v>
      </c>
      <c r="P24" s="33">
        <v>44160</v>
      </c>
      <c r="Q24" s="25">
        <v>349783.75</v>
      </c>
      <c r="R24" s="4">
        <v>100</v>
      </c>
      <c r="S24" s="28">
        <v>99.992661999999996</v>
      </c>
      <c r="T24" s="24">
        <v>0</v>
      </c>
      <c r="U24" s="24">
        <v>349.78375</v>
      </c>
      <c r="V24" s="31">
        <v>2.67858347E-2</v>
      </c>
      <c r="W24" s="31">
        <v>2.67858347E-2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1"/>
  <sheetViews>
    <sheetView tabSelected="1" workbookViewId="0">
      <selection activeCell="S19" sqref="S1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69</v>
      </c>
      <c r="C2" s="6" t="s">
        <v>65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44162</v>
      </c>
      <c r="M2" s="32">
        <v>1</v>
      </c>
      <c r="N2" s="33">
        <v>44162</v>
      </c>
      <c r="O2" s="33">
        <v>44161</v>
      </c>
      <c r="P2" s="33">
        <v>44161</v>
      </c>
      <c r="Q2" s="25">
        <v>9105.01</v>
      </c>
      <c r="R2" s="4">
        <v>100</v>
      </c>
      <c r="S2" s="28">
        <v>99.992648000000003</v>
      </c>
      <c r="T2" s="24">
        <v>0</v>
      </c>
      <c r="U2" s="24">
        <v>9.10501</v>
      </c>
      <c r="V2" s="31">
        <v>2.68371336E-2</v>
      </c>
      <c r="W2" s="31">
        <v>2.68371336E-2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69</v>
      </c>
      <c r="C3" s="6" t="s">
        <v>65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44162</v>
      </c>
      <c r="M3" s="32">
        <v>1</v>
      </c>
      <c r="N3" s="33">
        <v>44162</v>
      </c>
      <c r="O3" s="33">
        <v>44161</v>
      </c>
      <c r="P3" s="33">
        <v>44161</v>
      </c>
      <c r="Q3" s="25">
        <v>38098188.009999998</v>
      </c>
      <c r="R3" s="4">
        <v>100</v>
      </c>
      <c r="S3" s="28">
        <v>99.992648000000003</v>
      </c>
      <c r="T3" s="24">
        <v>0</v>
      </c>
      <c r="U3" s="24">
        <v>38098.188009999998</v>
      </c>
      <c r="V3" s="31">
        <v>2.68371336E-2</v>
      </c>
      <c r="W3" s="31">
        <v>2.68371336E-2</v>
      </c>
      <c r="X3" s="4" t="s">
        <v>27</v>
      </c>
    </row>
    <row r="4" spans="1:24" s="2" customFormat="1">
      <c r="A4" s="17">
        <f t="shared" si="0"/>
        <v>3</v>
      </c>
      <c r="B4" s="6" t="s">
        <v>69</v>
      </c>
      <c r="C4" s="6" t="s">
        <v>65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44162</v>
      </c>
      <c r="M4" s="32">
        <v>1</v>
      </c>
      <c r="N4" s="33">
        <v>44162</v>
      </c>
      <c r="O4" s="33">
        <v>44161</v>
      </c>
      <c r="P4" s="33">
        <v>44161</v>
      </c>
      <c r="Q4" s="25">
        <v>10551634.140000001</v>
      </c>
      <c r="R4" s="4">
        <v>100</v>
      </c>
      <c r="S4" s="28">
        <v>99.992648000000003</v>
      </c>
      <c r="T4" s="24">
        <v>0</v>
      </c>
      <c r="U4" s="24">
        <v>10551.63414</v>
      </c>
      <c r="V4" s="31">
        <v>2.68371336E-2</v>
      </c>
      <c r="W4" s="31">
        <v>2.68371336E-2</v>
      </c>
      <c r="X4" s="4" t="s">
        <v>27</v>
      </c>
    </row>
    <row r="5" spans="1:24" s="2" customFormat="1">
      <c r="A5" s="17">
        <f t="shared" si="0"/>
        <v>4</v>
      </c>
      <c r="B5" s="6" t="s">
        <v>69</v>
      </c>
      <c r="C5" s="6" t="s">
        <v>65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3">
        <v>44162</v>
      </c>
      <c r="M5" s="32">
        <v>1</v>
      </c>
      <c r="N5" s="33">
        <v>44162</v>
      </c>
      <c r="O5" s="33">
        <v>44161</v>
      </c>
      <c r="P5" s="33">
        <v>44161</v>
      </c>
      <c r="Q5" s="25">
        <v>3450.07</v>
      </c>
      <c r="R5" s="4">
        <v>100</v>
      </c>
      <c r="S5" s="28">
        <v>99.992648000000003</v>
      </c>
      <c r="T5" s="24">
        <v>0</v>
      </c>
      <c r="U5" s="24">
        <v>3.4500700000000002</v>
      </c>
      <c r="V5" s="31">
        <v>2.68371336E-2</v>
      </c>
      <c r="W5" s="31">
        <v>2.68371336E-2</v>
      </c>
      <c r="X5" s="4" t="s">
        <v>27</v>
      </c>
    </row>
    <row r="6" spans="1:24" s="2" customFormat="1">
      <c r="A6" s="17">
        <f t="shared" si="0"/>
        <v>5</v>
      </c>
      <c r="B6" s="6" t="s">
        <v>69</v>
      </c>
      <c r="C6" s="6" t="s">
        <v>65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3">
        <v>44162</v>
      </c>
      <c r="M6" s="32">
        <v>1</v>
      </c>
      <c r="N6" s="33">
        <v>44162</v>
      </c>
      <c r="O6" s="33">
        <v>44161</v>
      </c>
      <c r="P6" s="33">
        <v>44161</v>
      </c>
      <c r="Q6" s="25">
        <v>80711.289999999994</v>
      </c>
      <c r="R6" s="4">
        <v>100</v>
      </c>
      <c r="S6" s="28">
        <v>99.992648000000003</v>
      </c>
      <c r="T6" s="24">
        <v>0</v>
      </c>
      <c r="U6" s="24">
        <v>80.711290000000005</v>
      </c>
      <c r="V6" s="31">
        <v>2.68371336E-2</v>
      </c>
      <c r="W6" s="31">
        <v>2.68371336E-2</v>
      </c>
      <c r="X6" s="4" t="s">
        <v>27</v>
      </c>
    </row>
    <row r="7" spans="1:24" s="2" customFormat="1">
      <c r="A7" s="17">
        <f t="shared" si="0"/>
        <v>6</v>
      </c>
      <c r="B7" s="6" t="s">
        <v>69</v>
      </c>
      <c r="C7" s="6" t="s">
        <v>65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3">
        <v>44162</v>
      </c>
      <c r="M7" s="32">
        <v>1</v>
      </c>
      <c r="N7" s="33">
        <v>44162</v>
      </c>
      <c r="O7" s="33">
        <v>44161</v>
      </c>
      <c r="P7" s="33">
        <v>44161</v>
      </c>
      <c r="Q7" s="25">
        <v>923295.51</v>
      </c>
      <c r="R7" s="4">
        <v>100</v>
      </c>
      <c r="S7" s="28">
        <v>99.992648000000003</v>
      </c>
      <c r="T7" s="24">
        <v>0</v>
      </c>
      <c r="U7" s="24">
        <v>923.29551000000004</v>
      </c>
      <c r="V7" s="31">
        <v>2.68371336E-2</v>
      </c>
      <c r="W7" s="31">
        <v>2.68371336E-2</v>
      </c>
      <c r="X7" s="4" t="s">
        <v>27</v>
      </c>
    </row>
    <row r="8" spans="1:24" s="2" customFormat="1">
      <c r="A8" s="17">
        <f t="shared" si="0"/>
        <v>7</v>
      </c>
      <c r="B8" s="6" t="s">
        <v>69</v>
      </c>
      <c r="C8" s="6" t="s">
        <v>65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3">
        <v>44162</v>
      </c>
      <c r="M8" s="32">
        <v>1</v>
      </c>
      <c r="N8" s="33">
        <v>44162</v>
      </c>
      <c r="O8" s="33">
        <v>44161</v>
      </c>
      <c r="P8" s="33">
        <v>44161</v>
      </c>
      <c r="Q8" s="25">
        <v>56495.11</v>
      </c>
      <c r="R8" s="4">
        <v>100</v>
      </c>
      <c r="S8" s="28">
        <v>99.992648000000003</v>
      </c>
      <c r="T8" s="24">
        <v>0</v>
      </c>
      <c r="U8" s="24">
        <v>56.495109999999997</v>
      </c>
      <c r="V8" s="31">
        <v>2.68371336E-2</v>
      </c>
      <c r="W8" s="31">
        <v>2.68371336E-2</v>
      </c>
      <c r="X8" s="4" t="s">
        <v>27</v>
      </c>
    </row>
    <row r="9" spans="1:24" s="2" customFormat="1">
      <c r="A9" s="17">
        <f t="shared" si="0"/>
        <v>8</v>
      </c>
      <c r="B9" s="6" t="s">
        <v>69</v>
      </c>
      <c r="C9" s="6" t="s">
        <v>65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3">
        <v>44162</v>
      </c>
      <c r="M9" s="32">
        <v>1</v>
      </c>
      <c r="N9" s="33">
        <v>44162</v>
      </c>
      <c r="O9" s="33">
        <v>44161</v>
      </c>
      <c r="P9" s="33">
        <v>44161</v>
      </c>
      <c r="Q9" s="25">
        <v>609359.16</v>
      </c>
      <c r="R9" s="4">
        <v>100</v>
      </c>
      <c r="S9" s="28">
        <v>99.992648000000003</v>
      </c>
      <c r="T9" s="24">
        <v>0</v>
      </c>
      <c r="U9" s="24">
        <v>609.35915999999997</v>
      </c>
      <c r="V9" s="31">
        <v>2.68371336E-2</v>
      </c>
      <c r="W9" s="31">
        <v>2.68371336E-2</v>
      </c>
      <c r="X9" s="4" t="s">
        <v>27</v>
      </c>
    </row>
    <row r="10" spans="1:24" s="2" customFormat="1">
      <c r="A10" s="17">
        <f t="shared" si="0"/>
        <v>9</v>
      </c>
      <c r="B10" s="6" t="s">
        <v>69</v>
      </c>
      <c r="C10" s="6" t="s">
        <v>65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3">
        <v>44162</v>
      </c>
      <c r="M10" s="32">
        <v>1</v>
      </c>
      <c r="N10" s="33">
        <v>44162</v>
      </c>
      <c r="O10" s="33">
        <v>44161</v>
      </c>
      <c r="P10" s="33">
        <v>44161</v>
      </c>
      <c r="Q10" s="25">
        <v>992119.11</v>
      </c>
      <c r="R10" s="4">
        <v>100</v>
      </c>
      <c r="S10" s="28">
        <v>99.992648000000003</v>
      </c>
      <c r="T10" s="24">
        <v>0</v>
      </c>
      <c r="U10" s="24">
        <v>992.11910999999998</v>
      </c>
      <c r="V10" s="31">
        <v>2.68371336E-2</v>
      </c>
      <c r="W10" s="31">
        <v>2.68371336E-2</v>
      </c>
      <c r="X10" s="4" t="s">
        <v>27</v>
      </c>
    </row>
    <row r="11" spans="1:24" s="2" customFormat="1">
      <c r="A11" s="17">
        <f t="shared" si="0"/>
        <v>10</v>
      </c>
      <c r="B11" s="6" t="s">
        <v>69</v>
      </c>
      <c r="C11" s="6" t="s">
        <v>65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3">
        <v>44162</v>
      </c>
      <c r="M11" s="32">
        <v>1</v>
      </c>
      <c r="N11" s="33">
        <v>44162</v>
      </c>
      <c r="O11" s="33">
        <v>44161</v>
      </c>
      <c r="P11" s="33">
        <v>44161</v>
      </c>
      <c r="Q11" s="25">
        <v>5669.92</v>
      </c>
      <c r="R11" s="4">
        <v>100</v>
      </c>
      <c r="S11" s="28">
        <v>99.992648000000003</v>
      </c>
      <c r="T11" s="24">
        <v>0</v>
      </c>
      <c r="U11" s="24">
        <v>5.6699200000000003</v>
      </c>
      <c r="V11" s="31">
        <v>2.68371336E-2</v>
      </c>
      <c r="W11" s="31">
        <v>2.68371336E-2</v>
      </c>
      <c r="X11" s="4" t="s">
        <v>27</v>
      </c>
    </row>
    <row r="12" spans="1:24" s="2" customFormat="1">
      <c r="A12" s="17">
        <f t="shared" si="0"/>
        <v>11</v>
      </c>
      <c r="B12" s="6" t="s">
        <v>69</v>
      </c>
      <c r="C12" s="6" t="s">
        <v>65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3">
        <v>44162</v>
      </c>
      <c r="M12" s="32">
        <v>1</v>
      </c>
      <c r="N12" s="33">
        <v>44162</v>
      </c>
      <c r="O12" s="33">
        <v>44161</v>
      </c>
      <c r="P12" s="33">
        <v>44161</v>
      </c>
      <c r="Q12" s="25">
        <v>2709810.09</v>
      </c>
      <c r="R12" s="4">
        <v>100</v>
      </c>
      <c r="S12" s="28">
        <v>99.992648000000003</v>
      </c>
      <c r="T12" s="24">
        <v>0</v>
      </c>
      <c r="U12" s="24">
        <v>2709.8100899999999</v>
      </c>
      <c r="V12" s="31">
        <v>2.68371336E-2</v>
      </c>
      <c r="W12" s="31">
        <v>2.68371336E-2</v>
      </c>
      <c r="X12" s="4" t="s">
        <v>27</v>
      </c>
    </row>
    <row r="13" spans="1:24" s="2" customFormat="1">
      <c r="A13" s="17">
        <f t="shared" si="0"/>
        <v>12</v>
      </c>
      <c r="B13" s="6" t="s">
        <v>69</v>
      </c>
      <c r="C13" s="6" t="s">
        <v>65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3">
        <v>44162</v>
      </c>
      <c r="M13" s="32">
        <v>1</v>
      </c>
      <c r="N13" s="33">
        <v>44162</v>
      </c>
      <c r="O13" s="33">
        <v>44161</v>
      </c>
      <c r="P13" s="33">
        <v>44161</v>
      </c>
      <c r="Q13" s="25">
        <v>1006792.44</v>
      </c>
      <c r="R13" s="4">
        <v>100</v>
      </c>
      <c r="S13" s="28">
        <v>99.992648000000003</v>
      </c>
      <c r="T13" s="24">
        <v>0</v>
      </c>
      <c r="U13" s="24">
        <v>1006.7924400000001</v>
      </c>
      <c r="V13" s="31">
        <v>2.68371336E-2</v>
      </c>
      <c r="W13" s="31">
        <v>2.68371336E-2</v>
      </c>
      <c r="X13" s="4" t="s">
        <v>27</v>
      </c>
    </row>
    <row r="14" spans="1:24" s="2" customFormat="1">
      <c r="A14" s="17">
        <f t="shared" si="0"/>
        <v>13</v>
      </c>
      <c r="B14" s="6" t="s">
        <v>69</v>
      </c>
      <c r="C14" s="6" t="s">
        <v>65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3">
        <v>44162</v>
      </c>
      <c r="M14" s="32">
        <v>1</v>
      </c>
      <c r="N14" s="33">
        <v>44162</v>
      </c>
      <c r="O14" s="33">
        <v>44161</v>
      </c>
      <c r="P14" s="33">
        <v>44161</v>
      </c>
      <c r="Q14" s="25">
        <v>97051.71</v>
      </c>
      <c r="R14" s="4">
        <v>100</v>
      </c>
      <c r="S14" s="28">
        <v>99.992648000000003</v>
      </c>
      <c r="T14" s="24">
        <v>0</v>
      </c>
      <c r="U14" s="24">
        <v>97.05171</v>
      </c>
      <c r="V14" s="31">
        <v>2.68371336E-2</v>
      </c>
      <c r="W14" s="31">
        <v>2.68371336E-2</v>
      </c>
      <c r="X14" s="4" t="s">
        <v>27</v>
      </c>
    </row>
    <row r="15" spans="1:24" s="2" customFormat="1">
      <c r="A15" s="17">
        <f t="shared" si="0"/>
        <v>14</v>
      </c>
      <c r="B15" s="6" t="s">
        <v>69</v>
      </c>
      <c r="C15" s="6" t="s">
        <v>65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44162</v>
      </c>
      <c r="M15" s="32">
        <v>1</v>
      </c>
      <c r="N15" s="33">
        <v>44162</v>
      </c>
      <c r="O15" s="33">
        <v>44161</v>
      </c>
      <c r="P15" s="33">
        <v>44161</v>
      </c>
      <c r="Q15" s="25">
        <v>746154.44</v>
      </c>
      <c r="R15" s="4">
        <v>100</v>
      </c>
      <c r="S15" s="28">
        <v>99.992648000000003</v>
      </c>
      <c r="T15" s="24">
        <v>0</v>
      </c>
      <c r="U15" s="24">
        <v>746.15444000000002</v>
      </c>
      <c r="V15" s="31">
        <v>2.68371336E-2</v>
      </c>
      <c r="W15" s="31">
        <v>2.68371336E-2</v>
      </c>
      <c r="X15" s="4" t="s">
        <v>27</v>
      </c>
    </row>
    <row r="16" spans="1:24" s="2" customFormat="1">
      <c r="A16" s="17">
        <f t="shared" si="0"/>
        <v>15</v>
      </c>
      <c r="B16" s="6" t="s">
        <v>69</v>
      </c>
      <c r="C16" s="6" t="s">
        <v>65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44162</v>
      </c>
      <c r="M16" s="32">
        <v>1</v>
      </c>
      <c r="N16" s="33">
        <v>44162</v>
      </c>
      <c r="O16" s="33">
        <v>44161</v>
      </c>
      <c r="P16" s="33">
        <v>44161</v>
      </c>
      <c r="Q16" s="25">
        <v>86442.45</v>
      </c>
      <c r="R16" s="4">
        <v>100</v>
      </c>
      <c r="S16" s="28">
        <v>99.992648000000003</v>
      </c>
      <c r="T16" s="24">
        <v>0</v>
      </c>
      <c r="U16" s="24">
        <v>86.442449999999994</v>
      </c>
      <c r="V16" s="31">
        <v>2.68371336E-2</v>
      </c>
      <c r="W16" s="31">
        <v>2.68371336E-2</v>
      </c>
      <c r="X16" s="4" t="s">
        <v>27</v>
      </c>
    </row>
    <row r="17" spans="1:24" s="2" customFormat="1">
      <c r="A17" s="17">
        <f t="shared" si="0"/>
        <v>16</v>
      </c>
      <c r="B17" s="6" t="s">
        <v>69</v>
      </c>
      <c r="C17" s="6" t="s">
        <v>65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3">
        <v>44162</v>
      </c>
      <c r="M17" s="32">
        <v>1</v>
      </c>
      <c r="N17" s="33">
        <v>44162</v>
      </c>
      <c r="O17" s="33">
        <v>44161</v>
      </c>
      <c r="P17" s="33">
        <v>44161</v>
      </c>
      <c r="Q17" s="25">
        <v>849051.23</v>
      </c>
      <c r="R17" s="4">
        <v>100</v>
      </c>
      <c r="S17" s="28">
        <v>99.992648000000003</v>
      </c>
      <c r="T17" s="24">
        <v>0</v>
      </c>
      <c r="U17" s="24">
        <v>849.05123000000003</v>
      </c>
      <c r="V17" s="31">
        <v>2.68371336E-2</v>
      </c>
      <c r="W17" s="31">
        <v>2.68371336E-2</v>
      </c>
      <c r="X17" s="4" t="s">
        <v>27</v>
      </c>
    </row>
    <row r="18" spans="1:24" s="2" customFormat="1">
      <c r="A18" s="17">
        <f t="shared" si="0"/>
        <v>17</v>
      </c>
      <c r="B18" s="6" t="s">
        <v>69</v>
      </c>
      <c r="C18" s="6" t="s">
        <v>65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3">
        <v>44162</v>
      </c>
      <c r="M18" s="32">
        <v>1</v>
      </c>
      <c r="N18" s="33">
        <v>44162</v>
      </c>
      <c r="O18" s="33">
        <v>44161</v>
      </c>
      <c r="P18" s="33">
        <v>44161</v>
      </c>
      <c r="Q18" s="25">
        <v>257065.31</v>
      </c>
      <c r="R18" s="4">
        <v>100</v>
      </c>
      <c r="S18" s="28">
        <v>99.992648000000003</v>
      </c>
      <c r="T18" s="24">
        <v>0</v>
      </c>
      <c r="U18" s="24">
        <v>257.06531000000001</v>
      </c>
      <c r="V18" s="31">
        <v>2.68371336E-2</v>
      </c>
      <c r="W18" s="31">
        <v>2.68371336E-2</v>
      </c>
      <c r="X18" s="4" t="s">
        <v>27</v>
      </c>
    </row>
    <row r="19" spans="1:24" s="2" customFormat="1">
      <c r="A19" s="17">
        <f t="shared" si="0"/>
        <v>18</v>
      </c>
      <c r="B19" s="6" t="s">
        <v>69</v>
      </c>
      <c r="C19" s="6" t="s">
        <v>65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3">
        <v>44162</v>
      </c>
      <c r="M19" s="32">
        <v>1</v>
      </c>
      <c r="N19" s="33">
        <v>44162</v>
      </c>
      <c r="O19" s="33">
        <v>44161</v>
      </c>
      <c r="P19" s="33">
        <v>44161</v>
      </c>
      <c r="Q19" s="25">
        <v>1042002.36</v>
      </c>
      <c r="R19" s="4">
        <v>100</v>
      </c>
      <c r="S19" s="28">
        <v>99.992648000000003</v>
      </c>
      <c r="T19" s="24">
        <v>0</v>
      </c>
      <c r="U19" s="24">
        <v>1042.00236</v>
      </c>
      <c r="V19" s="31">
        <v>2.68371336E-2</v>
      </c>
      <c r="W19" s="31">
        <v>2.68371336E-2</v>
      </c>
      <c r="X19" s="4" t="s">
        <v>27</v>
      </c>
    </row>
    <row r="20" spans="1:24" s="2" customFormat="1">
      <c r="A20" s="17">
        <f t="shared" si="0"/>
        <v>19</v>
      </c>
      <c r="B20" s="6" t="s">
        <v>69</v>
      </c>
      <c r="C20" s="6" t="s">
        <v>65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3">
        <v>44162</v>
      </c>
      <c r="M20" s="32">
        <v>1</v>
      </c>
      <c r="N20" s="33">
        <v>44162</v>
      </c>
      <c r="O20" s="33">
        <v>44161</v>
      </c>
      <c r="P20" s="33">
        <v>44161</v>
      </c>
      <c r="Q20" s="25">
        <v>1740064.73</v>
      </c>
      <c r="R20" s="4">
        <v>100</v>
      </c>
      <c r="S20" s="28">
        <v>99.992648000000003</v>
      </c>
      <c r="T20" s="24">
        <v>0</v>
      </c>
      <c r="U20" s="24">
        <v>1740.0647300000001</v>
      </c>
      <c r="V20" s="31">
        <v>2.68371336E-2</v>
      </c>
      <c r="W20" s="31">
        <v>2.68371336E-2</v>
      </c>
      <c r="X20" s="4" t="s">
        <v>27</v>
      </c>
    </row>
    <row r="21" spans="1:24" s="2" customFormat="1">
      <c r="A21" s="17">
        <f t="shared" si="0"/>
        <v>20</v>
      </c>
      <c r="B21" s="6" t="s">
        <v>69</v>
      </c>
      <c r="C21" s="6" t="s">
        <v>65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3">
        <v>44162</v>
      </c>
      <c r="M21" s="32">
        <v>1</v>
      </c>
      <c r="N21" s="33">
        <v>44162</v>
      </c>
      <c r="O21" s="33">
        <v>44161</v>
      </c>
      <c r="P21" s="33">
        <v>44161</v>
      </c>
      <c r="Q21" s="25">
        <v>316080.77</v>
      </c>
      <c r="R21" s="4">
        <v>100</v>
      </c>
      <c r="S21" s="28">
        <v>99.992648000000003</v>
      </c>
      <c r="T21" s="24">
        <v>0</v>
      </c>
      <c r="U21" s="24">
        <v>316.08076999999997</v>
      </c>
      <c r="V21" s="31">
        <v>2.68371336E-2</v>
      </c>
      <c r="W21" s="31">
        <v>2.68371336E-2</v>
      </c>
      <c r="X21" s="4" t="s">
        <v>27</v>
      </c>
    </row>
    <row r="22" spans="1:24" s="2" customFormat="1">
      <c r="A22" s="17">
        <f t="shared" si="0"/>
        <v>21</v>
      </c>
      <c r="B22" s="6" t="s">
        <v>69</v>
      </c>
      <c r="C22" s="6" t="s">
        <v>65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3">
        <v>44162</v>
      </c>
      <c r="M22" s="32">
        <v>1</v>
      </c>
      <c r="N22" s="33">
        <v>44162</v>
      </c>
      <c r="O22" s="33">
        <v>44161</v>
      </c>
      <c r="P22" s="33">
        <v>44161</v>
      </c>
      <c r="Q22" s="25">
        <v>687995.29</v>
      </c>
      <c r="R22" s="4">
        <v>100</v>
      </c>
      <c r="S22" s="28">
        <v>99.992648000000003</v>
      </c>
      <c r="T22" s="24">
        <v>0</v>
      </c>
      <c r="U22" s="24">
        <v>687.99528999999995</v>
      </c>
      <c r="V22" s="31">
        <v>2.68371336E-2</v>
      </c>
      <c r="W22" s="31">
        <v>2.68371336E-2</v>
      </c>
      <c r="X22" s="4" t="s">
        <v>27</v>
      </c>
    </row>
    <row r="23" spans="1:24" s="2" customFormat="1">
      <c r="A23" s="17">
        <f t="shared" si="0"/>
        <v>22</v>
      </c>
      <c r="B23" s="6" t="s">
        <v>69</v>
      </c>
      <c r="C23" s="6" t="s">
        <v>65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3">
        <v>44162</v>
      </c>
      <c r="M23" s="32">
        <v>1</v>
      </c>
      <c r="N23" s="33">
        <v>44162</v>
      </c>
      <c r="O23" s="33">
        <v>44161</v>
      </c>
      <c r="P23" s="33">
        <v>44161</v>
      </c>
      <c r="Q23" s="25">
        <v>200301.16</v>
      </c>
      <c r="R23" s="4">
        <v>100</v>
      </c>
      <c r="S23" s="28">
        <v>99.992648000000003</v>
      </c>
      <c r="T23" s="24">
        <v>0</v>
      </c>
      <c r="U23" s="24">
        <v>200.30116000000001</v>
      </c>
      <c r="V23" s="31">
        <v>2.68371336E-2</v>
      </c>
      <c r="W23" s="31">
        <v>2.68371336E-2</v>
      </c>
      <c r="X23" s="4" t="s">
        <v>27</v>
      </c>
    </row>
    <row r="24" spans="1:24" s="2" customFormat="1">
      <c r="A24" s="17">
        <f t="shared" si="0"/>
        <v>23</v>
      </c>
      <c r="B24" s="6" t="s">
        <v>69</v>
      </c>
      <c r="C24" s="6" t="s">
        <v>65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3">
        <v>44162</v>
      </c>
      <c r="M24" s="32">
        <v>1</v>
      </c>
      <c r="N24" s="33">
        <v>44162</v>
      </c>
      <c r="O24" s="33">
        <v>44161</v>
      </c>
      <c r="P24" s="33">
        <v>44161</v>
      </c>
      <c r="Q24" s="25">
        <v>331160.69</v>
      </c>
      <c r="R24" s="4">
        <v>100</v>
      </c>
      <c r="S24" s="28">
        <v>99.992648000000003</v>
      </c>
      <c r="T24" s="24">
        <v>0</v>
      </c>
      <c r="U24" s="24">
        <v>331.16068999999999</v>
      </c>
      <c r="V24" s="31">
        <v>2.68371336E-2</v>
      </c>
      <c r="W24" s="31">
        <v>2.68371336E-2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17-11-2020</vt:lpstr>
      <vt:lpstr>18-11-2020</vt:lpstr>
      <vt:lpstr>19-11-2020</vt:lpstr>
      <vt:lpstr>20-11-2020</vt:lpstr>
      <vt:lpstr>23-11-2020</vt:lpstr>
      <vt:lpstr>24-11-2020</vt:lpstr>
      <vt:lpstr>25-11-2020</vt:lpstr>
      <vt:lpstr>26-11-2020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2020-11-27T07:44:41Z</dcterms:modified>
</cp:coreProperties>
</file>